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95" activeTab="0"/>
  </bookViews>
  <sheets>
    <sheet name="5-7" sheetId="1" r:id="rId1"/>
    <sheet name="5-7-1" sheetId="2" r:id="rId2"/>
  </sheets>
  <externalReferences>
    <externalReference r:id="rId5"/>
    <externalReference r:id="rId6"/>
  </externalReferences>
  <definedNames>
    <definedName name="Print_Area_MI">'[1]表'!$A$1:$R$28</definedName>
  </definedNames>
  <calcPr fullCalcOnLoad="1"/>
</workbook>
</file>

<file path=xl/sharedStrings.xml><?xml version="1.0" encoding="utf-8"?>
<sst xmlns="http://schemas.openxmlformats.org/spreadsheetml/2006/main" count="124" uniqueCount="62">
  <si>
    <t xml:space="preserve">HEALTH               </t>
  </si>
  <si>
    <t>Cerebrovascular diseases</t>
  </si>
  <si>
    <t>Diseases of heart
(except hypertensive diseases)</t>
  </si>
  <si>
    <t>Diabetes mellitus</t>
  </si>
  <si>
    <t>Crude death rates</t>
  </si>
  <si>
    <t>Table 23. Number of deaths and crude death rates by leading causes</t>
  </si>
  <si>
    <t>Persons</t>
  </si>
  <si>
    <t>No. of deaths</t>
  </si>
  <si>
    <t>All causes of deaths</t>
  </si>
  <si>
    <t>Malignant neoplasms</t>
  </si>
  <si>
    <t>Persons</t>
  </si>
  <si>
    <t>Chronic liver disease
and cirrhosis</t>
  </si>
  <si>
    <t>Pneumonia</t>
  </si>
  <si>
    <t>Nephritis, nephrotic syndrome and nephrosis</t>
  </si>
  <si>
    <t>Hypertensive diseases</t>
  </si>
  <si>
    <t>Chronic lower respiratory diseases</t>
  </si>
  <si>
    <t>Crude death rates</t>
  </si>
  <si>
    <t>No. of deaths</t>
  </si>
  <si>
    <t xml:space="preserve"> </t>
  </si>
  <si>
    <r>
      <t xml:space="preserve">Table 23. Number of deaths and crude death rates by leading causes </t>
    </r>
    <r>
      <rPr>
        <sz val="9.5"/>
        <rFont val="Arial"/>
        <family val="2"/>
      </rPr>
      <t>(continued)</t>
    </r>
  </si>
  <si>
    <t>Accidents &amp; adverse effects</t>
  </si>
  <si>
    <t>STATISTICAL  YEARBOOK OF</t>
  </si>
  <si>
    <r>
      <t>95y</t>
    </r>
    <r>
      <rPr>
        <sz val="9"/>
        <rFont val="新細明體"/>
        <family val="1"/>
      </rPr>
      <t>年中人口數</t>
    </r>
  </si>
  <si>
    <r>
      <rPr>
        <sz val="7"/>
        <rFont val="細明體"/>
        <family val="3"/>
      </rPr>
      <t>　　</t>
    </r>
    <r>
      <rPr>
        <sz val="7"/>
        <rFont val="Arial"/>
        <family val="2"/>
      </rPr>
      <t xml:space="preserve">   3. From 2008, the classification standards of leading causes of death are based on the tenth revision of the International Statistical Classification of Diseases </t>
    </r>
  </si>
  <si>
    <r>
      <t xml:space="preserve">Note: </t>
    </r>
    <r>
      <rPr>
        <sz val="7"/>
        <rFont val="Arial"/>
        <family val="2"/>
      </rPr>
      <t>1. Data do not include Kinmen County and Lienchiang County before 1994.</t>
    </r>
  </si>
  <si>
    <r>
      <rPr>
        <sz val="7"/>
        <rFont val="細明體"/>
        <family val="3"/>
      </rPr>
      <t>　　</t>
    </r>
    <r>
      <rPr>
        <sz val="7"/>
        <rFont val="Arial"/>
        <family val="2"/>
      </rPr>
      <t xml:space="preserve">   2. Crude death rate is number of deaths per 100,000 population.</t>
    </r>
  </si>
  <si>
    <r>
      <t>Source:</t>
    </r>
    <r>
      <rPr>
        <sz val="7"/>
        <rFont val="Arial"/>
        <family val="2"/>
      </rPr>
      <t xml:space="preserve"> Ministry of Health and Welfare</t>
    </r>
  </si>
  <si>
    <t>-</t>
  </si>
  <si>
    <t>Leading causes of deaths</t>
  </si>
  <si>
    <r>
      <rPr>
        <sz val="7"/>
        <rFont val="細明體"/>
        <family val="3"/>
      </rPr>
      <t>　　　</t>
    </r>
    <r>
      <rPr>
        <sz val="7"/>
        <rFont val="Arial"/>
        <family val="2"/>
      </rPr>
      <t xml:space="preserve">   and Related Health Problems (ICD) by the World Health Organization. Besides, the 2016 ICD-10 criteria for selection of cause of death was adopted from  </t>
    </r>
  </si>
  <si>
    <r>
      <rPr>
        <sz val="7"/>
        <rFont val="細明體"/>
        <family val="3"/>
      </rPr>
      <t>　　　</t>
    </r>
    <r>
      <rPr>
        <sz val="7"/>
        <rFont val="Arial"/>
        <family val="2"/>
      </rPr>
      <t xml:space="preserve">   2019, so the historical data in the table could not be directly compared with the data after 2018.</t>
    </r>
  </si>
  <si>
    <t>Year &amp; District &amp; Sex</t>
  </si>
  <si>
    <t xml:space="preserve">New Taipei City </t>
  </si>
  <si>
    <t xml:space="preserve">Taipei City </t>
  </si>
  <si>
    <t xml:space="preserve">Taoyuan City </t>
  </si>
  <si>
    <t xml:space="preserve">Taichung City </t>
  </si>
  <si>
    <t xml:space="preserve">Tainan City </t>
  </si>
  <si>
    <t xml:space="preserve">Kaohsiung City </t>
  </si>
  <si>
    <t>Yilan County</t>
  </si>
  <si>
    <t>Hsinchu County</t>
  </si>
  <si>
    <t>Miaoli County</t>
  </si>
  <si>
    <t>Changhua County</t>
  </si>
  <si>
    <t>Nantou County</t>
  </si>
  <si>
    <t>Yunlin County</t>
  </si>
  <si>
    <t>Chiayi County</t>
  </si>
  <si>
    <t>Pingtung County</t>
  </si>
  <si>
    <t>Taitung County</t>
  </si>
  <si>
    <t>Hualien County</t>
  </si>
  <si>
    <t>Penghu County</t>
  </si>
  <si>
    <t xml:space="preserve">Keelung City </t>
  </si>
  <si>
    <t xml:space="preserve">Hsinchu City </t>
  </si>
  <si>
    <t xml:space="preserve">Chiayi City </t>
  </si>
  <si>
    <t>Kinmen County</t>
  </si>
  <si>
    <t>Lienchiang County</t>
  </si>
  <si>
    <t>By district</t>
  </si>
  <si>
    <t>By sex</t>
  </si>
  <si>
    <t xml:space="preserve">  Taiwan Area </t>
  </si>
  <si>
    <t xml:space="preserve">  Male</t>
  </si>
  <si>
    <t xml:space="preserve">  Female</t>
  </si>
  <si>
    <t xml:space="preserve">  Kinmen &amp; 
  Lienchiang Area</t>
  </si>
  <si>
    <t>THE REPUBLIC OF CHINA 2021</t>
  </si>
  <si>
    <t>Edited 2022</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</si>
</sst>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 ###\ ##0_-;\-* #\ ###\ ##0_-;_-* &quot;-&quot;_-;_-@_-"/>
    <numFmt numFmtId="177" formatCode="_-* #,##0.00_-;\-* #,##0.00_-;_-* &quot;-&quot;_-;_-@_-"/>
    <numFmt numFmtId="178" formatCode="_-* #\ ###\ ##0_-;_-* \-#\ ###\ ##0_-;_-* &quot;-&quot;_-;_-@_-"/>
    <numFmt numFmtId="179" formatCode="_-* #,##0.00_-;_-* \-#,##0.00_-;_-* &quot;-&quot;_-;_-@_-"/>
    <numFmt numFmtId="180" formatCode="_-* #\ ##0.00_-;_-* \-#\ ##0.00_-;_-* &quot;-&quot;_-;_-@_-"/>
    <numFmt numFmtId="181" formatCode="_-* #,##0_-;_-* \-#,##0_-;_-* &quot;-&quot;_-;_-@_-"/>
    <numFmt numFmtId="182" formatCode="_-* #,##0.0_-;_-* \-#,##0.0_-;_-* &quot;-&quot;_-;_-@_-"/>
    <numFmt numFmtId="183" formatCode="_-* #.0\ ###\ ##0_-;\-* #.0\ ###\ ##0_-;_-* &quot;-&quot;_-;_-@_-"/>
    <numFmt numFmtId="184" formatCode="_-* #,##0.0_-;\-* #,##0.0_-;_-* &quot;-&quot;??_-;_-@_-"/>
    <numFmt numFmtId="185" formatCode="_-* #,##0_-;\-* #,##0_-;_-* &quot;-&quot;??_-;_-@_-"/>
    <numFmt numFmtId="186" formatCode="0.0"/>
    <numFmt numFmtId="187" formatCode="0.000"/>
    <numFmt numFmtId="188" formatCode="0.0000"/>
    <numFmt numFmtId="189" formatCode="0.00000"/>
    <numFmt numFmtId="190" formatCode="0.0_);[Red]\(0.0\)"/>
    <numFmt numFmtId="191" formatCode="0_);[Red]\(0\)"/>
    <numFmt numFmtId="192" formatCode="0.00_ "/>
    <numFmt numFmtId="193" formatCode="0.0_ "/>
    <numFmt numFmtId="194" formatCode="0_ "/>
    <numFmt numFmtId="195" formatCode="_(* #,##0_);_(* \(#,##0\);_(* &quot;-&quot;_);_(@_)"/>
    <numFmt numFmtId="196" formatCode="_(* #,##0.00_);_(* \(#,##0.00\);_(* &quot;-&quot;??_);_(@_)"/>
    <numFmt numFmtId="197" formatCode="_-* #,##0.0_-;\-* #,##0.0_-;_-* &quot;-&quot;?_-;_-@_-"/>
    <numFmt numFmtId="198" formatCode="_(&quot;$&quot;* #,##0_);_(&quot;$&quot;* \(#,##0\);_(&quot;$&quot;* &quot;-&quot;_);_(@_)"/>
    <numFmt numFmtId="199" formatCode="_(&quot;$&quot;* #,##0.00_);_(&quot;$&quot;* \(#,##0.00\);_(&quot;$&quot;* &quot;-&quot;??_);_(@_)"/>
    <numFmt numFmtId="200" formatCode="0_)"/>
    <numFmt numFmtId="201" formatCode="#,##0.0_);[Red]\(#,##0.0\)"/>
    <numFmt numFmtId="202" formatCode="#,##0_ "/>
    <numFmt numFmtId="203" formatCode="m&quot;月&quot;d&quot;日&quot;"/>
    <numFmt numFmtId="204" formatCode="#,##0;\-#,##0;&quot;－&quot;"/>
    <numFmt numFmtId="205" formatCode="#,##0.00;[Red]#,##0.00"/>
    <numFmt numFmtId="206" formatCode="General_)"/>
    <numFmt numFmtId="207" formatCode="_-* #,##0.0_-;\-* #,##0.0_-;_-* &quot;-&quot;_-;_-@_-"/>
    <numFmt numFmtId="208" formatCode="#,##0.00_ "/>
    <numFmt numFmtId="209" formatCode="&quot;$&quot;#,##0_);[Red]\(&quot;$&quot;#,##0\)"/>
    <numFmt numFmtId="210" formatCode="0.00_);[Red]\(0.00\)"/>
    <numFmt numFmtId="211" formatCode="#,##0_);[Red]\(#,##0\)"/>
    <numFmt numFmtId="212" formatCode="_-* #\ ##0.0_-;_-* \-#\ ##0.0_-;_-* &quot;-&quot;_-;_-@_-"/>
  </numFmts>
  <fonts count="42">
    <font>
      <sz val="12"/>
      <name val="新細明體"/>
      <family val="1"/>
    </font>
    <font>
      <sz val="8.5"/>
      <name val="Times New Roman"/>
      <family val="1"/>
    </font>
    <font>
      <u val="single"/>
      <sz val="10.2"/>
      <color indexed="12"/>
      <name val="新細明體"/>
      <family val="1"/>
    </font>
    <font>
      <sz val="9"/>
      <name val="新細明體"/>
      <family val="1"/>
    </font>
    <font>
      <sz val="10"/>
      <name val="Times New Roman"/>
      <family val="1"/>
    </font>
    <font>
      <sz val="12"/>
      <color indexed="8"/>
      <name val="新細明體"/>
      <family val="1"/>
    </font>
    <font>
      <sz val="12"/>
      <color indexed="9"/>
      <name val="新細明體"/>
      <family val="1"/>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1"/>
      <color indexed="8"/>
      <name val="微軟正黑體"/>
      <family val="2"/>
    </font>
    <font>
      <sz val="12"/>
      <name val="Courier"/>
      <family val="3"/>
    </font>
    <font>
      <u val="single"/>
      <sz val="8.25"/>
      <color indexed="36"/>
      <name val="微軟正黑體"/>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
      <name val="Arial"/>
      <family val="2"/>
    </font>
    <font>
      <sz val="9"/>
      <name val="Arial"/>
      <family val="2"/>
    </font>
    <font>
      <sz val="15"/>
      <name val="Arial"/>
      <family val="2"/>
    </font>
    <font>
      <sz val="12"/>
      <name val="Arial"/>
      <family val="2"/>
    </font>
    <font>
      <sz val="8.5"/>
      <name val="Arial"/>
      <family val="2"/>
    </font>
    <font>
      <sz val="8"/>
      <name val="Arial"/>
      <family val="2"/>
    </font>
    <font>
      <b/>
      <sz val="9.5"/>
      <name val="Arial"/>
      <family val="2"/>
    </font>
    <font>
      <b/>
      <sz val="7"/>
      <name val="Arial"/>
      <family val="2"/>
    </font>
    <font>
      <sz val="7"/>
      <name val="細明體"/>
      <family val="3"/>
    </font>
    <font>
      <sz val="9.5"/>
      <name val="Arial"/>
      <family val="2"/>
    </font>
    <font>
      <sz val="7.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3">
    <border>
      <left/>
      <right/>
      <top/>
      <bottom/>
      <diagonal/>
    </border>
    <border>
      <left/>
      <right/>
      <top style="thin"/>
      <bottom/>
    </border>
    <border>
      <left/>
      <right/>
      <top style="double">
        <color indexed="63"/>
      </top>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3" fontId="7"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00" fontId="8" fillId="0" borderId="1" applyNumberFormat="0" applyFill="0" applyBorder="0" applyProtection="0">
      <alignment horizontal="left"/>
    </xf>
    <xf numFmtId="0" fontId="9" fillId="0" borderId="0" applyNumberFormat="0" applyFont="0" applyFill="0" applyAlignment="0" applyProtection="0"/>
    <xf numFmtId="0" fontId="10" fillId="0" borderId="0" applyNumberFormat="0" applyFont="0" applyFill="0" applyAlignment="0" applyProtection="0"/>
    <xf numFmtId="176" fontId="1" fillId="0" borderId="0" applyFill="0" applyBorder="0" applyProtection="0">
      <alignment horizontal="right"/>
    </xf>
    <xf numFmtId="180" fontId="1" fillId="0" borderId="0" applyFill="0" applyBorder="0" applyProtection="0">
      <alignment horizontal="right"/>
    </xf>
    <xf numFmtId="0" fontId="4" fillId="0" borderId="0">
      <alignment/>
      <protection/>
    </xf>
    <xf numFmtId="10" fontId="7" fillId="0" borderId="0" applyFont="0" applyFill="0" applyBorder="0" applyAlignment="0" applyProtection="0"/>
    <xf numFmtId="181" fontId="1" fillId="0" borderId="0" applyFill="0" applyBorder="0" applyProtection="0">
      <alignment horizontal="right"/>
    </xf>
    <xf numFmtId="179" fontId="1" fillId="0" borderId="0" applyFill="0" applyBorder="0" applyProtection="0">
      <alignment horizontal="right"/>
    </xf>
    <xf numFmtId="200" fontId="11" fillId="0" borderId="1" applyNumberFormat="0" applyFill="0" applyBorder="0" applyProtection="0">
      <alignment horizontal="left"/>
    </xf>
    <xf numFmtId="200" fontId="11" fillId="0" borderId="1" applyNumberFormat="0" applyFill="0" applyBorder="0" applyProtection="0">
      <alignment horizontal="right"/>
    </xf>
    <xf numFmtId="0" fontId="7" fillId="0" borderId="2" applyNumberFormat="0" applyFont="0" applyBorder="0" applyAlignment="0" applyProtection="0"/>
    <xf numFmtId="20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4" borderId="0" applyNumberFormat="0" applyBorder="0" applyAlignment="0" applyProtection="0"/>
    <xf numFmtId="9" fontId="0" fillId="0" borderId="0" applyFont="0" applyFill="0" applyBorder="0" applyAlignment="0" applyProtection="0"/>
    <xf numFmtId="0" fontId="19" fillId="17"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209" fontId="14" fillId="0" borderId="0" applyFont="0" applyFill="0" applyBorder="0" applyAlignment="0" applyProtection="0"/>
    <xf numFmtId="0" fontId="20" fillId="0" borderId="5" applyNumberFormat="0" applyFill="0" applyAlignment="0" applyProtection="0"/>
    <xf numFmtId="0" fontId="13" fillId="18" borderId="6" applyNumberFormat="0" applyFont="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4" applyNumberFormat="0" applyAlignment="0" applyProtection="0"/>
    <xf numFmtId="0" fontId="27" fillId="17" borderId="10" applyNumberFormat="0" applyAlignment="0" applyProtection="0"/>
    <xf numFmtId="0" fontId="28" fillId="23" borderId="11" applyNumberFormat="0" applyAlignment="0" applyProtection="0"/>
    <xf numFmtId="0" fontId="29" fillId="3" borderId="0" applyNumberFormat="0" applyBorder="0" applyAlignment="0" applyProtection="0"/>
    <xf numFmtId="0" fontId="30" fillId="0" borderId="0" applyNumberFormat="0" applyFill="0" applyBorder="0" applyAlignment="0" applyProtection="0"/>
  </cellStyleXfs>
  <cellXfs count="74">
    <xf numFmtId="0" fontId="0" fillId="0" borderId="0" xfId="0" applyAlignment="1">
      <alignment vertical="center"/>
    </xf>
    <xf numFmtId="0" fontId="31" fillId="0" borderId="0" xfId="0" applyFont="1" applyAlignment="1">
      <alignment horizontal="right" vertical="center"/>
    </xf>
    <xf numFmtId="0" fontId="32" fillId="0" borderId="0" xfId="115" applyFont="1" applyFill="1" applyAlignment="1">
      <alignment horizontal="left"/>
      <protection/>
    </xf>
    <xf numFmtId="0" fontId="32" fillId="0" borderId="0" xfId="115" applyFont="1" applyFill="1">
      <alignment/>
      <protection/>
    </xf>
    <xf numFmtId="0" fontId="32" fillId="0" borderId="0" xfId="115" applyFont="1" applyFill="1" applyAlignment="1">
      <alignment horizontal="right"/>
      <protection/>
    </xf>
    <xf numFmtId="0" fontId="33" fillId="0" borderId="0" xfId="115" applyFont="1" applyFill="1">
      <alignment/>
      <protection/>
    </xf>
    <xf numFmtId="0" fontId="7" fillId="0" borderId="0" xfId="115" applyFont="1" applyFill="1">
      <alignment/>
      <protection/>
    </xf>
    <xf numFmtId="0" fontId="35" fillId="0" borderId="0" xfId="115" applyFont="1" applyFill="1" applyAlignment="1">
      <alignment horizontal="left" vertical="top"/>
      <protection/>
    </xf>
    <xf numFmtId="0" fontId="35" fillId="0" borderId="0" xfId="115" applyFont="1" applyFill="1" applyAlignment="1">
      <alignment horizontal="right" vertical="top"/>
      <protection/>
    </xf>
    <xf numFmtId="176" fontId="35" fillId="0" borderId="0" xfId="42" applyFont="1" applyFill="1">
      <alignment horizontal="right"/>
    </xf>
    <xf numFmtId="176" fontId="32" fillId="0" borderId="0" xfId="115" applyNumberFormat="1" applyFont="1" applyFill="1">
      <alignment/>
      <protection/>
    </xf>
    <xf numFmtId="0" fontId="32" fillId="0" borderId="12" xfId="115" applyFont="1" applyFill="1" applyBorder="1" applyAlignment="1">
      <alignment horizontal="right"/>
      <protection/>
    </xf>
    <xf numFmtId="0" fontId="32" fillId="0" borderId="13" xfId="115" applyFont="1" applyFill="1" applyBorder="1">
      <alignment/>
      <protection/>
    </xf>
    <xf numFmtId="176" fontId="35" fillId="0" borderId="12" xfId="42" applyFont="1" applyFill="1" applyBorder="1">
      <alignment horizontal="right"/>
    </xf>
    <xf numFmtId="179" fontId="35" fillId="0" borderId="12" xfId="47" applyFont="1" applyFill="1" applyBorder="1">
      <alignment horizontal="right"/>
    </xf>
    <xf numFmtId="180" fontId="35" fillId="0" borderId="12" xfId="43" applyFont="1" applyFill="1" applyBorder="1">
      <alignment horizontal="right"/>
    </xf>
    <xf numFmtId="0" fontId="32" fillId="0" borderId="0" xfId="115" applyFont="1" applyFill="1" applyBorder="1">
      <alignment/>
      <protection/>
    </xf>
    <xf numFmtId="0" fontId="36" fillId="0" borderId="0" xfId="115" applyFont="1" applyFill="1">
      <alignment/>
      <protection/>
    </xf>
    <xf numFmtId="0" fontId="35" fillId="0" borderId="0" xfId="115" applyFont="1" applyFill="1">
      <alignment/>
      <protection/>
    </xf>
    <xf numFmtId="0" fontId="31" fillId="0" borderId="0" xfId="115" applyFont="1" applyFill="1" applyAlignment="1">
      <alignment horizontal="left"/>
      <protection/>
    </xf>
    <xf numFmtId="0" fontId="31" fillId="0" borderId="0" xfId="115" applyFont="1" applyFill="1">
      <alignment/>
      <protection/>
    </xf>
    <xf numFmtId="0" fontId="36" fillId="0" borderId="1" xfId="115" applyFont="1" applyFill="1" applyBorder="1" applyAlignment="1">
      <alignment horizontal="right" indent="1"/>
      <protection/>
    </xf>
    <xf numFmtId="0" fontId="36" fillId="0" borderId="14" xfId="115" applyFont="1" applyFill="1" applyBorder="1">
      <alignment/>
      <protection/>
    </xf>
    <xf numFmtId="0" fontId="36" fillId="0" borderId="0" xfId="115" applyFont="1" applyFill="1" applyBorder="1" applyAlignment="1">
      <alignment horizontal="right" indent="1"/>
      <protection/>
    </xf>
    <xf numFmtId="0" fontId="36" fillId="0" borderId="15" xfId="115" applyFont="1" applyFill="1" applyBorder="1">
      <alignment/>
      <protection/>
    </xf>
    <xf numFmtId="0" fontId="31" fillId="0" borderId="0" xfId="0" applyFont="1" applyFill="1" applyAlignment="1">
      <alignment horizontal="left"/>
    </xf>
    <xf numFmtId="0" fontId="31" fillId="0" borderId="0" xfId="115" applyFont="1" applyFill="1" applyAlignment="1">
      <alignment horizontal="right" vertical="top"/>
      <protection/>
    </xf>
    <xf numFmtId="0" fontId="38" fillId="0" borderId="0" xfId="115" applyFont="1" applyFill="1" applyAlignment="1">
      <alignment horizontal="left"/>
      <protection/>
    </xf>
    <xf numFmtId="0" fontId="32" fillId="0" borderId="0" xfId="115" applyFont="1" applyFill="1" applyBorder="1" applyAlignment="1">
      <alignment horizontal="right"/>
      <protection/>
    </xf>
    <xf numFmtId="176" fontId="35" fillId="0" borderId="0" xfId="42" applyFont="1" applyFill="1" applyBorder="1">
      <alignment horizontal="right"/>
    </xf>
    <xf numFmtId="179" fontId="35" fillId="0" borderId="0" xfId="47" applyFont="1" applyFill="1" applyBorder="1">
      <alignment horizontal="right"/>
    </xf>
    <xf numFmtId="180" fontId="35" fillId="0" borderId="0" xfId="43" applyFont="1" applyFill="1" applyBorder="1">
      <alignment horizontal="right"/>
    </xf>
    <xf numFmtId="0" fontId="32" fillId="0" borderId="12" xfId="115" applyFont="1" applyFill="1" applyBorder="1">
      <alignment/>
      <protection/>
    </xf>
    <xf numFmtId="176" fontId="32" fillId="0" borderId="16" xfId="115" applyNumberFormat="1" applyFont="1" applyFill="1" applyBorder="1">
      <alignment/>
      <protection/>
    </xf>
    <xf numFmtId="176" fontId="32" fillId="0" borderId="12" xfId="115" applyNumberFormat="1" applyFont="1" applyFill="1" applyBorder="1">
      <alignment/>
      <protection/>
    </xf>
    <xf numFmtId="0" fontId="36" fillId="0" borderId="0" xfId="115" applyFont="1" applyFill="1" applyAlignment="1">
      <alignment horizontal="left"/>
      <protection/>
    </xf>
    <xf numFmtId="0" fontId="41" fillId="0" borderId="0" xfId="0" applyFont="1" applyBorder="1" applyAlignment="1">
      <alignment horizontal="left"/>
    </xf>
    <xf numFmtId="0" fontId="36" fillId="0" borderId="15" xfId="0" applyFont="1" applyBorder="1" applyAlignment="1">
      <alignment/>
    </xf>
    <xf numFmtId="0" fontId="32" fillId="0" borderId="0" xfId="0" applyFont="1" applyAlignment="1">
      <alignment/>
    </xf>
    <xf numFmtId="0" fontId="41" fillId="0" borderId="0" xfId="0" applyFont="1" applyBorder="1" applyAlignment="1">
      <alignment horizontal="left" indent="1"/>
    </xf>
    <xf numFmtId="0" fontId="41" fillId="0" borderId="0" xfId="0" applyFont="1" applyBorder="1" applyAlignment="1">
      <alignment horizontal="left" wrapText="1"/>
    </xf>
    <xf numFmtId="0" fontId="41" fillId="0" borderId="0" xfId="115" applyFont="1" applyFill="1" applyBorder="1" applyAlignment="1">
      <alignment horizontal="left"/>
      <protection/>
    </xf>
    <xf numFmtId="0" fontId="41" fillId="0" borderId="17" xfId="115" applyFont="1" applyFill="1" applyBorder="1" applyAlignment="1">
      <alignment horizontal="center" vertical="center" wrapText="1"/>
      <protection/>
    </xf>
    <xf numFmtId="176" fontId="41" fillId="0" borderId="18" xfId="42" applyFont="1" applyFill="1" applyBorder="1">
      <alignment horizontal="right"/>
    </xf>
    <xf numFmtId="182" fontId="41" fillId="0" borderId="0" xfId="47" applyNumberFormat="1" applyFont="1" applyFill="1">
      <alignment horizontal="right"/>
    </xf>
    <xf numFmtId="176" fontId="41" fillId="0" borderId="0" xfId="42" applyFont="1" applyFill="1">
      <alignment horizontal="right"/>
    </xf>
    <xf numFmtId="176" fontId="41" fillId="0" borderId="19" xfId="42" applyFont="1" applyFill="1" applyBorder="1">
      <alignment horizontal="right"/>
    </xf>
    <xf numFmtId="0" fontId="41" fillId="0" borderId="0" xfId="0" applyFont="1" applyAlignment="1">
      <alignment/>
    </xf>
    <xf numFmtId="0" fontId="41" fillId="0" borderId="20" xfId="115" applyFont="1" applyFill="1" applyBorder="1" applyAlignment="1">
      <alignment horizontal="center" vertical="center" wrapText="1"/>
      <protection/>
    </xf>
    <xf numFmtId="212" fontId="41" fillId="0" borderId="0" xfId="47" applyNumberFormat="1" applyFont="1" applyFill="1">
      <alignment horizontal="right"/>
    </xf>
    <xf numFmtId="0" fontId="37" fillId="0" borderId="0" xfId="115" applyFont="1" applyFill="1" applyAlignment="1">
      <alignment horizontal="center"/>
      <protection/>
    </xf>
    <xf numFmtId="0" fontId="7" fillId="0" borderId="0" xfId="115" applyFont="1" applyFill="1" applyAlignment="1">
      <alignment horizontal="center"/>
      <protection/>
    </xf>
    <xf numFmtId="0" fontId="34" fillId="0" borderId="0" xfId="115" applyFont="1" applyFill="1" applyAlignment="1">
      <alignment horizontal="center"/>
      <protection/>
    </xf>
    <xf numFmtId="0" fontId="36" fillId="0" borderId="21" xfId="115" applyFont="1" applyFill="1" applyBorder="1" applyAlignment="1">
      <alignment horizontal="center" vertical="center" wrapText="1"/>
      <protection/>
    </xf>
    <xf numFmtId="0" fontId="36" fillId="0" borderId="17" xfId="115" applyFont="1" applyFill="1" applyBorder="1" applyAlignment="1">
      <alignment horizontal="center" vertical="center"/>
      <protection/>
    </xf>
    <xf numFmtId="0" fontId="36" fillId="0" borderId="21" xfId="115" applyFont="1" applyFill="1" applyBorder="1" applyAlignment="1">
      <alignment horizontal="center" vertical="center"/>
      <protection/>
    </xf>
    <xf numFmtId="0" fontId="41" fillId="0" borderId="18" xfId="115" applyFont="1" applyFill="1" applyBorder="1" applyAlignment="1">
      <alignment horizontal="center" vertical="center"/>
      <protection/>
    </xf>
    <xf numFmtId="0" fontId="41" fillId="0" borderId="14" xfId="115" applyFont="1" applyFill="1" applyBorder="1" applyAlignment="1">
      <alignment horizontal="center" vertical="center"/>
      <protection/>
    </xf>
    <xf numFmtId="0" fontId="41" fillId="0" borderId="19" xfId="115" applyFont="1" applyFill="1" applyBorder="1" applyAlignment="1">
      <alignment horizontal="center" vertical="center"/>
      <protection/>
    </xf>
    <xf numFmtId="0" fontId="41" fillId="0" borderId="15" xfId="115" applyFont="1" applyFill="1" applyBorder="1" applyAlignment="1">
      <alignment horizontal="center" vertical="center"/>
      <protection/>
    </xf>
    <xf numFmtId="0" fontId="41" fillId="0" borderId="16" xfId="115" applyFont="1" applyFill="1" applyBorder="1" applyAlignment="1">
      <alignment horizontal="center" vertical="center"/>
      <protection/>
    </xf>
    <xf numFmtId="0" fontId="41" fillId="0" borderId="13" xfId="115" applyFont="1" applyFill="1" applyBorder="1" applyAlignment="1">
      <alignment horizontal="center" vertical="center"/>
      <protection/>
    </xf>
    <xf numFmtId="0" fontId="41" fillId="0" borderId="1" xfId="115" applyFont="1" applyFill="1" applyBorder="1" applyAlignment="1">
      <alignment horizontal="center" vertical="center" wrapText="1"/>
      <protection/>
    </xf>
    <xf numFmtId="0" fontId="41" fillId="0" borderId="14" xfId="115" applyFont="1" applyFill="1" applyBorder="1" applyAlignment="1">
      <alignment horizontal="center" vertical="center" wrapText="1"/>
      <protection/>
    </xf>
    <xf numFmtId="0" fontId="41" fillId="0" borderId="12" xfId="115" applyFont="1" applyFill="1" applyBorder="1" applyAlignment="1">
      <alignment horizontal="center" vertical="center" wrapText="1"/>
      <protection/>
    </xf>
    <xf numFmtId="0" fontId="41" fillId="0" borderId="13" xfId="115" applyFont="1" applyFill="1" applyBorder="1" applyAlignment="1">
      <alignment horizontal="center" vertical="center" wrapText="1"/>
      <protection/>
    </xf>
    <xf numFmtId="0" fontId="41" fillId="0" borderId="18" xfId="115" applyFont="1" applyFill="1" applyBorder="1" applyAlignment="1">
      <alignment horizontal="center" vertical="center" wrapText="1"/>
      <protection/>
    </xf>
    <xf numFmtId="0" fontId="41" fillId="0" borderId="16" xfId="115" applyFont="1" applyFill="1" applyBorder="1" applyAlignment="1">
      <alignment horizontal="center" vertical="center" wrapText="1"/>
      <protection/>
    </xf>
    <xf numFmtId="0" fontId="41" fillId="0" borderId="16" xfId="0" applyFont="1" applyFill="1" applyBorder="1" applyAlignment="1">
      <alignment horizontal="center" vertical="center" wrapText="1"/>
    </xf>
    <xf numFmtId="0" fontId="41" fillId="0" borderId="20" xfId="115" applyFont="1" applyFill="1" applyBorder="1" applyAlignment="1">
      <alignment horizontal="center" vertical="center"/>
      <protection/>
    </xf>
    <xf numFmtId="0" fontId="41" fillId="0" borderId="22" xfId="0" applyFont="1" applyBorder="1" applyAlignment="1">
      <alignment horizontal="center" vertical="center"/>
    </xf>
    <xf numFmtId="0" fontId="41" fillId="0" borderId="16" xfId="0" applyFont="1" applyFill="1" applyBorder="1" applyAlignment="1">
      <alignment horizontal="center" vertical="center"/>
    </xf>
    <xf numFmtId="0" fontId="41" fillId="0" borderId="1" xfId="115" applyFont="1" applyFill="1" applyBorder="1" applyAlignment="1">
      <alignment horizontal="center" vertical="center"/>
      <protection/>
    </xf>
    <xf numFmtId="0" fontId="41" fillId="0" borderId="12" xfId="115" applyFont="1" applyFill="1" applyBorder="1" applyAlignment="1">
      <alignment horizontal="center" vertical="center"/>
      <protection/>
    </xf>
  </cellXfs>
  <cellStyles count="13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0" xfId="42"/>
    <cellStyle name="n2" xfId="43"/>
    <cellStyle name="Normal_~ME00001" xfId="44"/>
    <cellStyle name="Percent_china.xls Chart 1" xfId="45"/>
    <cellStyle name="r0" xfId="46"/>
    <cellStyle name="r2" xfId="47"/>
    <cellStyle name="Stub" xfId="48"/>
    <cellStyle name="Top" xfId="49"/>
    <cellStyle name="Total" xfId="50"/>
    <cellStyle name="Totals" xfId="51"/>
    <cellStyle name="一般 10" xfId="52"/>
    <cellStyle name="一般 11" xfId="53"/>
    <cellStyle name="一般 12" xfId="54"/>
    <cellStyle name="一般 13" xfId="55"/>
    <cellStyle name="一般 14" xfId="56"/>
    <cellStyle name="一般 14 2" xfId="57"/>
    <cellStyle name="一般 14_99_死因統計統計表_新制行政區(上網)" xfId="58"/>
    <cellStyle name="一般 15" xfId="59"/>
    <cellStyle name="一般 16" xfId="60"/>
    <cellStyle name="一般 17" xfId="61"/>
    <cellStyle name="一般 18" xfId="62"/>
    <cellStyle name="一般 19" xfId="63"/>
    <cellStyle name="一般 2" xfId="64"/>
    <cellStyle name="一般 2 10" xfId="65"/>
    <cellStyle name="一般 2 2" xfId="66"/>
    <cellStyle name="一般 2 2 2" xfId="67"/>
    <cellStyle name="一般 2_修正34" xfId="68"/>
    <cellStyle name="一般 20" xfId="69"/>
    <cellStyle name="一般 21" xfId="70"/>
    <cellStyle name="一般 22" xfId="71"/>
    <cellStyle name="一般 23" xfId="72"/>
    <cellStyle name="一般 24" xfId="73"/>
    <cellStyle name="一般 25" xfId="74"/>
    <cellStyle name="一般 26" xfId="75"/>
    <cellStyle name="一般 27" xfId="76"/>
    <cellStyle name="一般 28" xfId="77"/>
    <cellStyle name="一般 29" xfId="78"/>
    <cellStyle name="一般 3" xfId="79"/>
    <cellStyle name="一般 3 2" xfId="80"/>
    <cellStyle name="一般 3_(英文版)99_死因統計統計表(表1-50，66-77)_新五都v(1-50格式、格線調整)" xfId="81"/>
    <cellStyle name="一般 30" xfId="82"/>
    <cellStyle name="一般 31" xfId="83"/>
    <cellStyle name="一般 32" xfId="84"/>
    <cellStyle name="一般 33" xfId="85"/>
    <cellStyle name="一般 34" xfId="86"/>
    <cellStyle name="一般 35" xfId="87"/>
    <cellStyle name="一般 36" xfId="88"/>
    <cellStyle name="一般 37" xfId="89"/>
    <cellStyle name="一般 38" xfId="90"/>
    <cellStyle name="一般 39" xfId="91"/>
    <cellStyle name="一般 4" xfId="92"/>
    <cellStyle name="一般 40" xfId="93"/>
    <cellStyle name="一般 41" xfId="94"/>
    <cellStyle name="一般 42" xfId="95"/>
    <cellStyle name="一般 43" xfId="96"/>
    <cellStyle name="一般 44" xfId="97"/>
    <cellStyle name="一般 45" xfId="98"/>
    <cellStyle name="一般 46" xfId="99"/>
    <cellStyle name="一般 47" xfId="100"/>
    <cellStyle name="一般 48" xfId="101"/>
    <cellStyle name="一般 49" xfId="102"/>
    <cellStyle name="一般 5" xfId="103"/>
    <cellStyle name="一般 50" xfId="104"/>
    <cellStyle name="一般 51" xfId="105"/>
    <cellStyle name="一般 52" xfId="106"/>
    <cellStyle name="一般 53" xfId="107"/>
    <cellStyle name="一般 54" xfId="108"/>
    <cellStyle name="一般 55" xfId="109"/>
    <cellStyle name="一般 56" xfId="110"/>
    <cellStyle name="一般 6" xfId="111"/>
    <cellStyle name="一般 7" xfId="112"/>
    <cellStyle name="一般 8" xfId="113"/>
    <cellStyle name="一般 9" xfId="114"/>
    <cellStyle name="一般_5-7" xfId="115"/>
    <cellStyle name="Comma" xfId="116"/>
    <cellStyle name="千分位 2" xfId="117"/>
    <cellStyle name="千分位 3" xfId="118"/>
    <cellStyle name="千分位 4" xfId="119"/>
    <cellStyle name="Comma [0]" xfId="120"/>
    <cellStyle name="Followed Hyperlink" xfId="121"/>
    <cellStyle name="中等" xfId="122"/>
    <cellStyle name="合計" xfId="123"/>
    <cellStyle name="好" xfId="124"/>
    <cellStyle name="Percent" xfId="125"/>
    <cellStyle name="計算方式" xfId="126"/>
    <cellStyle name="Currency" xfId="127"/>
    <cellStyle name="Currency [0]" xfId="128"/>
    <cellStyle name="貨幣[0]" xfId="129"/>
    <cellStyle name="連結的儲存格" xfId="130"/>
    <cellStyle name="備註" xfId="131"/>
    <cellStyle name="Hyperlink" xfId="132"/>
    <cellStyle name="說明文字" xfId="133"/>
    <cellStyle name="輔色1" xfId="134"/>
    <cellStyle name="輔色2" xfId="135"/>
    <cellStyle name="輔色3" xfId="136"/>
    <cellStyle name="輔色4" xfId="137"/>
    <cellStyle name="輔色5" xfId="138"/>
    <cellStyle name="輔色6" xfId="139"/>
    <cellStyle name="標題" xfId="140"/>
    <cellStyle name="標題 1" xfId="141"/>
    <cellStyle name="標題 2" xfId="142"/>
    <cellStyle name="標題 3" xfId="143"/>
    <cellStyle name="標題 4" xfId="144"/>
    <cellStyle name="輸入" xfId="145"/>
    <cellStyle name="輸出" xfId="146"/>
    <cellStyle name="檢查儲存格" xfId="147"/>
    <cellStyle name="壞" xfId="148"/>
    <cellStyle name="警告文字"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7515;&#22240;&#25688;&#35201;\88&#24180;\FCANC_D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2113;&#35336;&#24180;&#37969;\term\term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5">
          <cell r="A5"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7"/>
  <sheetViews>
    <sheetView tabSelected="1" zoomScalePageLayoutView="0" workbookViewId="0" topLeftCell="A1">
      <selection activeCell="A2" sqref="A2"/>
    </sheetView>
  </sheetViews>
  <sheetFormatPr defaultColWidth="9.00390625" defaultRowHeight="16.5"/>
  <cols>
    <col min="1" max="1" width="11.625" style="3" customWidth="1"/>
    <col min="2" max="2" width="1.625" style="3" customWidth="1"/>
    <col min="3" max="6" width="6.875" style="3" customWidth="1"/>
    <col min="7" max="7" width="7.125" style="3" customWidth="1"/>
    <col min="8" max="8" width="7.00390625" style="3" customWidth="1"/>
    <col min="9" max="13" width="6.875" style="3" customWidth="1"/>
    <col min="14" max="14" width="8.75390625" style="3" customWidth="1"/>
    <col min="15" max="16" width="9.00390625" style="3" hidden="1" customWidth="1"/>
    <col min="17" max="16384" width="9.00390625" style="3" customWidth="1"/>
  </cols>
  <sheetData>
    <row r="1" spans="1:13" s="20" customFormat="1" ht="10.5" customHeight="1">
      <c r="A1" s="25" t="s">
        <v>0</v>
      </c>
      <c r="M1" s="1">
        <v>43</v>
      </c>
    </row>
    <row r="2" spans="1:13" s="20" customFormat="1" ht="10.5" customHeight="1">
      <c r="A2" s="19"/>
      <c r="M2" s="1"/>
    </row>
    <row r="3" spans="1:13" s="20" customFormat="1" ht="10.5" customHeight="1">
      <c r="A3" s="19"/>
      <c r="M3" s="1"/>
    </row>
    <row r="4" spans="1:13" ht="13.5" customHeight="1">
      <c r="A4" s="2"/>
      <c r="M4" s="4"/>
    </row>
    <row r="5" spans="1:13" s="5" customFormat="1" ht="36" customHeight="1">
      <c r="A5" s="50" t="s">
        <v>5</v>
      </c>
      <c r="B5" s="50"/>
      <c r="C5" s="50"/>
      <c r="D5" s="50"/>
      <c r="E5" s="50"/>
      <c r="F5" s="50"/>
      <c r="G5" s="50"/>
      <c r="H5" s="50"/>
      <c r="I5" s="50"/>
      <c r="J5" s="50"/>
      <c r="K5" s="50"/>
      <c r="L5" s="50"/>
      <c r="M5" s="50"/>
    </row>
    <row r="6" spans="1:13" s="6" customFormat="1" ht="15.75" customHeight="1">
      <c r="A6" s="51"/>
      <c r="B6" s="52"/>
      <c r="C6" s="52"/>
      <c r="D6" s="52"/>
      <c r="E6" s="52"/>
      <c r="F6" s="52"/>
      <c r="G6" s="52"/>
      <c r="H6" s="52"/>
      <c r="I6" s="52"/>
      <c r="J6" s="52"/>
      <c r="K6" s="52"/>
      <c r="L6" s="52"/>
      <c r="M6" s="52"/>
    </row>
    <row r="7" spans="1:13" s="8" customFormat="1" ht="15.75" customHeight="1">
      <c r="A7" s="7"/>
      <c r="M7" s="26" t="s">
        <v>6</v>
      </c>
    </row>
    <row r="8" spans="1:13" ht="12" customHeight="1">
      <c r="A8" s="53" t="s">
        <v>31</v>
      </c>
      <c r="B8" s="54"/>
      <c r="C8" s="56" t="s">
        <v>8</v>
      </c>
      <c r="D8" s="57"/>
      <c r="E8" s="69" t="s">
        <v>28</v>
      </c>
      <c r="F8" s="70"/>
      <c r="G8" s="70"/>
      <c r="H8" s="70"/>
      <c r="I8" s="70"/>
      <c r="J8" s="70"/>
      <c r="K8" s="70"/>
      <c r="L8" s="70"/>
      <c r="M8" s="70"/>
    </row>
    <row r="9" spans="1:13" ht="18" customHeight="1">
      <c r="A9" s="55"/>
      <c r="B9" s="54"/>
      <c r="C9" s="58"/>
      <c r="D9" s="59"/>
      <c r="E9" s="62" t="s">
        <v>9</v>
      </c>
      <c r="F9" s="63"/>
      <c r="G9" s="66" t="s">
        <v>2</v>
      </c>
      <c r="H9" s="63"/>
      <c r="I9" s="56" t="s">
        <v>12</v>
      </c>
      <c r="J9" s="57"/>
      <c r="K9" s="66" t="s">
        <v>1</v>
      </c>
      <c r="L9" s="63"/>
      <c r="M9" s="66" t="s">
        <v>3</v>
      </c>
    </row>
    <row r="10" spans="1:15" ht="18" customHeight="1">
      <c r="A10" s="55"/>
      <c r="B10" s="54"/>
      <c r="C10" s="60"/>
      <c r="D10" s="61"/>
      <c r="E10" s="64"/>
      <c r="F10" s="65"/>
      <c r="G10" s="67"/>
      <c r="H10" s="65"/>
      <c r="I10" s="60"/>
      <c r="J10" s="61"/>
      <c r="K10" s="67"/>
      <c r="L10" s="65"/>
      <c r="M10" s="68"/>
      <c r="O10" s="3" t="s">
        <v>22</v>
      </c>
    </row>
    <row r="11" spans="1:15" ht="33" customHeight="1">
      <c r="A11" s="55"/>
      <c r="B11" s="54"/>
      <c r="C11" s="42" t="s">
        <v>7</v>
      </c>
      <c r="D11" s="42" t="s">
        <v>4</v>
      </c>
      <c r="E11" s="42" t="s">
        <v>7</v>
      </c>
      <c r="F11" s="42" t="s">
        <v>4</v>
      </c>
      <c r="G11" s="42" t="s">
        <v>7</v>
      </c>
      <c r="H11" s="42" t="s">
        <v>4</v>
      </c>
      <c r="I11" s="42" t="s">
        <v>7</v>
      </c>
      <c r="J11" s="42" t="s">
        <v>4</v>
      </c>
      <c r="K11" s="42" t="s">
        <v>7</v>
      </c>
      <c r="L11" s="42" t="s">
        <v>4</v>
      </c>
      <c r="M11" s="42" t="s">
        <v>7</v>
      </c>
      <c r="O11" s="3">
        <v>22823455</v>
      </c>
    </row>
    <row r="12" spans="1:13" ht="12" customHeight="1">
      <c r="A12" s="21">
        <v>1952</v>
      </c>
      <c r="B12" s="22"/>
      <c r="C12" s="43">
        <v>76053</v>
      </c>
      <c r="D12" s="44">
        <v>950.8038726508147</v>
      </c>
      <c r="E12" s="45">
        <v>2459</v>
      </c>
      <c r="F12" s="44">
        <v>30.742070961676117</v>
      </c>
      <c r="G12" s="45">
        <v>3922</v>
      </c>
      <c r="H12" s="44">
        <v>49.032290488692034</v>
      </c>
      <c r="I12" s="45">
        <v>10516</v>
      </c>
      <c r="J12" s="44">
        <v>131.46954787840016</v>
      </c>
      <c r="K12" s="45">
        <v>3902</v>
      </c>
      <c r="L12" s="44">
        <v>48.782253311289224</v>
      </c>
      <c r="M12" s="45" t="s">
        <v>27</v>
      </c>
    </row>
    <row r="13" spans="1:13" ht="12" customHeight="1">
      <c r="A13" s="23">
        <v>1981</v>
      </c>
      <c r="B13" s="24"/>
      <c r="C13" s="46">
        <v>86204</v>
      </c>
      <c r="D13" s="44">
        <v>479.70295411244814</v>
      </c>
      <c r="E13" s="45">
        <v>13764</v>
      </c>
      <c r="F13" s="44">
        <v>76.59309846879188</v>
      </c>
      <c r="G13" s="45">
        <v>7706</v>
      </c>
      <c r="H13" s="44">
        <v>42.88189601863632</v>
      </c>
      <c r="I13" s="45">
        <v>2833</v>
      </c>
      <c r="J13" s="44">
        <v>15.764911941447792</v>
      </c>
      <c r="K13" s="45">
        <v>14202</v>
      </c>
      <c r="L13" s="44">
        <v>79.03045513323035</v>
      </c>
      <c r="M13" s="45">
        <v>1613</v>
      </c>
    </row>
    <row r="14" spans="1:13" ht="12" customHeight="1">
      <c r="A14" s="23">
        <v>1991</v>
      </c>
      <c r="B14" s="24"/>
      <c r="C14" s="46">
        <v>104461</v>
      </c>
      <c r="D14" s="44">
        <v>510.6892704067445</v>
      </c>
      <c r="E14" s="45">
        <v>19630</v>
      </c>
      <c r="F14" s="44">
        <v>95.96720669038584</v>
      </c>
      <c r="G14" s="45">
        <v>12026</v>
      </c>
      <c r="H14" s="44">
        <v>58.79274720624453</v>
      </c>
      <c r="I14" s="45">
        <v>2644</v>
      </c>
      <c r="J14" s="44">
        <v>12.925995643880801</v>
      </c>
      <c r="K14" s="45">
        <v>14137</v>
      </c>
      <c r="L14" s="44">
        <v>69.11301074793604</v>
      </c>
      <c r="M14" s="45">
        <v>4210</v>
      </c>
    </row>
    <row r="15" spans="1:13" ht="12" customHeight="1">
      <c r="A15" s="23">
        <v>2001</v>
      </c>
      <c r="B15" s="24"/>
      <c r="C15" s="46">
        <v>126667</v>
      </c>
      <c r="D15" s="44">
        <v>566.9679944425346</v>
      </c>
      <c r="E15" s="45">
        <v>32993</v>
      </c>
      <c r="F15" s="44">
        <v>147.67836169359458</v>
      </c>
      <c r="G15" s="45">
        <v>11003</v>
      </c>
      <c r="H15" s="44">
        <v>49.249992838317866</v>
      </c>
      <c r="I15" s="45">
        <v>3746</v>
      </c>
      <c r="J15" s="44">
        <v>16.76728830067606</v>
      </c>
      <c r="K15" s="45">
        <v>13141</v>
      </c>
      <c r="L15" s="44">
        <v>58.81979059241435</v>
      </c>
      <c r="M15" s="45">
        <v>9113</v>
      </c>
    </row>
    <row r="16" spans="1:13" ht="12" customHeight="1">
      <c r="A16" s="23">
        <v>2011</v>
      </c>
      <c r="B16" s="24"/>
      <c r="C16" s="46">
        <v>152030</v>
      </c>
      <c r="D16" s="44">
        <v>655.48486328125</v>
      </c>
      <c r="E16" s="45">
        <v>42559</v>
      </c>
      <c r="F16" s="44">
        <v>183.49523740846985</v>
      </c>
      <c r="G16" s="45">
        <v>16513</v>
      </c>
      <c r="H16" s="44">
        <v>71.19661776183798</v>
      </c>
      <c r="I16" s="45">
        <v>9047</v>
      </c>
      <c r="J16" s="44">
        <v>39.00658880223752</v>
      </c>
      <c r="K16" s="45">
        <v>10823</v>
      </c>
      <c r="L16" s="44">
        <v>46.663900807628686</v>
      </c>
      <c r="M16" s="45">
        <v>9081</v>
      </c>
    </row>
    <row r="17" spans="1:13" ht="4.5" customHeight="1">
      <c r="A17" s="23" t="str">
        <f>'[2]Sheet1'!$A5</f>
        <v> </v>
      </c>
      <c r="B17" s="24"/>
      <c r="C17" s="46"/>
      <c r="D17" s="44"/>
      <c r="E17" s="45"/>
      <c r="F17" s="44"/>
      <c r="G17" s="45"/>
      <c r="H17" s="44"/>
      <c r="I17" s="45"/>
      <c r="J17" s="44"/>
      <c r="K17" s="45"/>
      <c r="L17" s="44"/>
      <c r="M17" s="45"/>
    </row>
    <row r="18" spans="1:13" ht="12" customHeight="1">
      <c r="A18" s="23">
        <v>2012</v>
      </c>
      <c r="B18" s="24"/>
      <c r="C18" s="46">
        <v>153823</v>
      </c>
      <c r="D18" s="44">
        <v>661.02524296</v>
      </c>
      <c r="E18" s="45">
        <v>43665</v>
      </c>
      <c r="F18" s="44">
        <v>187.6420771533169</v>
      </c>
      <c r="G18" s="45">
        <v>17121</v>
      </c>
      <c r="H18" s="44">
        <v>73.57425862686223</v>
      </c>
      <c r="I18" s="45">
        <v>9314</v>
      </c>
      <c r="J18" s="44">
        <v>40.02515301971817</v>
      </c>
      <c r="K18" s="45">
        <v>11061</v>
      </c>
      <c r="L18" s="44">
        <v>47.53255503018066</v>
      </c>
      <c r="M18" s="45">
        <v>9281</v>
      </c>
    </row>
    <row r="19" spans="1:13" ht="12" customHeight="1">
      <c r="A19" s="23">
        <v>2013</v>
      </c>
      <c r="B19" s="24"/>
      <c r="C19" s="46">
        <v>154374</v>
      </c>
      <c r="D19" s="44">
        <v>661.28158293</v>
      </c>
      <c r="E19" s="45">
        <v>44791</v>
      </c>
      <c r="F19" s="44">
        <v>191.86821214153406</v>
      </c>
      <c r="G19" s="45">
        <v>17694</v>
      </c>
      <c r="H19" s="44">
        <v>75.79460484544448</v>
      </c>
      <c r="I19" s="45">
        <v>9042</v>
      </c>
      <c r="J19" s="44">
        <v>38.73261088575274</v>
      </c>
      <c r="K19" s="45">
        <v>11313</v>
      </c>
      <c r="L19" s="44">
        <v>48.46074175520026</v>
      </c>
      <c r="M19" s="45">
        <v>9438</v>
      </c>
    </row>
    <row r="20" spans="1:13" ht="12" customHeight="1">
      <c r="A20" s="23">
        <v>2014</v>
      </c>
      <c r="B20" s="24"/>
      <c r="C20" s="46">
        <v>162886</v>
      </c>
      <c r="D20" s="44">
        <v>696</v>
      </c>
      <c r="E20" s="45">
        <v>46093</v>
      </c>
      <c r="F20" s="44">
        <v>196.9</v>
      </c>
      <c r="G20" s="45">
        <v>19399</v>
      </c>
      <c r="H20" s="44">
        <v>82.89310613500851</v>
      </c>
      <c r="I20" s="45">
        <v>10353</v>
      </c>
      <c r="J20" s="44">
        <v>44.23244508812413</v>
      </c>
      <c r="K20" s="45">
        <v>11733</v>
      </c>
      <c r="L20" s="44">
        <v>50.146056371157734</v>
      </c>
      <c r="M20" s="45">
        <v>9846</v>
      </c>
    </row>
    <row r="21" spans="1:13" ht="12" customHeight="1">
      <c r="A21" s="23">
        <v>2015</v>
      </c>
      <c r="B21" s="24"/>
      <c r="C21" s="46">
        <v>163574</v>
      </c>
      <c r="D21" s="44">
        <v>697.2</v>
      </c>
      <c r="E21" s="45">
        <v>46829</v>
      </c>
      <c r="F21" s="44">
        <v>199.6</v>
      </c>
      <c r="G21" s="45">
        <v>19202</v>
      </c>
      <c r="H21" s="44">
        <v>81.8</v>
      </c>
      <c r="I21" s="45">
        <v>10761</v>
      </c>
      <c r="J21" s="44">
        <v>45.9</v>
      </c>
      <c r="K21" s="45">
        <v>11169</v>
      </c>
      <c r="L21" s="44">
        <v>47.6</v>
      </c>
      <c r="M21" s="45">
        <v>9530</v>
      </c>
    </row>
    <row r="22" spans="1:13" ht="12" customHeight="1">
      <c r="A22" s="23">
        <v>2016</v>
      </c>
      <c r="B22" s="24"/>
      <c r="C22" s="46">
        <v>172418</v>
      </c>
      <c r="D22" s="44">
        <v>733.2</v>
      </c>
      <c r="E22" s="45">
        <v>47760</v>
      </c>
      <c r="F22" s="44">
        <v>203.1</v>
      </c>
      <c r="G22" s="45">
        <v>20812</v>
      </c>
      <c r="H22" s="44">
        <v>88.5</v>
      </c>
      <c r="I22" s="45">
        <v>12212</v>
      </c>
      <c r="J22" s="44">
        <v>51.9</v>
      </c>
      <c r="K22" s="45">
        <v>11846</v>
      </c>
      <c r="L22" s="44">
        <v>50.4</v>
      </c>
      <c r="M22" s="45">
        <v>9960</v>
      </c>
    </row>
    <row r="23" spans="1:13" ht="12" customHeight="1">
      <c r="A23" s="23">
        <v>2017</v>
      </c>
      <c r="B23" s="24"/>
      <c r="C23" s="46">
        <v>171857</v>
      </c>
      <c r="D23" s="44">
        <v>729.6</v>
      </c>
      <c r="E23" s="45">
        <v>48037</v>
      </c>
      <c r="F23" s="44">
        <v>203.9</v>
      </c>
      <c r="G23" s="45">
        <v>20644</v>
      </c>
      <c r="H23" s="44">
        <v>87.6</v>
      </c>
      <c r="I23" s="45">
        <v>12480</v>
      </c>
      <c r="J23" s="44">
        <v>53</v>
      </c>
      <c r="K23" s="45">
        <v>11755</v>
      </c>
      <c r="L23" s="44">
        <v>49.9</v>
      </c>
      <c r="M23" s="45">
        <v>9845</v>
      </c>
    </row>
    <row r="24" spans="1:13" ht="12" customHeight="1">
      <c r="A24" s="23">
        <v>2018</v>
      </c>
      <c r="B24" s="24"/>
      <c r="C24" s="46">
        <v>172859</v>
      </c>
      <c r="D24" s="44">
        <v>733.1</v>
      </c>
      <c r="E24" s="45">
        <v>48784</v>
      </c>
      <c r="F24" s="44">
        <v>206.9</v>
      </c>
      <c r="G24" s="45">
        <v>21569</v>
      </c>
      <c r="H24" s="44">
        <v>91.5</v>
      </c>
      <c r="I24" s="45">
        <v>13421</v>
      </c>
      <c r="J24" s="44">
        <v>56.9</v>
      </c>
      <c r="K24" s="45">
        <v>11520</v>
      </c>
      <c r="L24" s="44">
        <v>48.9</v>
      </c>
      <c r="M24" s="45">
        <v>9374</v>
      </c>
    </row>
    <row r="25" spans="1:13" ht="12" customHeight="1">
      <c r="A25" s="23">
        <v>2019</v>
      </c>
      <c r="B25" s="24"/>
      <c r="C25" s="46">
        <v>175424</v>
      </c>
      <c r="D25" s="44">
        <v>743.4</v>
      </c>
      <c r="E25" s="45">
        <v>50232</v>
      </c>
      <c r="F25" s="44">
        <v>212.9</v>
      </c>
      <c r="G25" s="45">
        <v>19859</v>
      </c>
      <c r="H25" s="44">
        <v>84.2</v>
      </c>
      <c r="I25" s="45">
        <v>15185</v>
      </c>
      <c r="J25" s="44">
        <v>64.4</v>
      </c>
      <c r="K25" s="45">
        <v>12176</v>
      </c>
      <c r="L25" s="44">
        <v>51.6</v>
      </c>
      <c r="M25" s="45">
        <v>9996</v>
      </c>
    </row>
    <row r="26" spans="1:13" ht="12" customHeight="1">
      <c r="A26" s="23">
        <v>2020</v>
      </c>
      <c r="B26" s="24"/>
      <c r="C26" s="46">
        <v>173067</v>
      </c>
      <c r="D26" s="44">
        <v>733.8889407524415</v>
      </c>
      <c r="E26" s="45">
        <v>50161</v>
      </c>
      <c r="F26" s="44">
        <v>212.70723567799303</v>
      </c>
      <c r="G26" s="45">
        <v>20457</v>
      </c>
      <c r="H26" s="44">
        <v>86.74771077659344</v>
      </c>
      <c r="I26" s="45">
        <v>13736</v>
      </c>
      <c r="J26" s="44">
        <v>58.247375237194476</v>
      </c>
      <c r="K26" s="45">
        <v>11821</v>
      </c>
      <c r="L26" s="44">
        <v>50.126836246278096</v>
      </c>
      <c r="M26" s="45">
        <v>10311</v>
      </c>
    </row>
    <row r="27" spans="1:17" ht="12" customHeight="1">
      <c r="A27" s="23">
        <v>2021</v>
      </c>
      <c r="B27" s="24"/>
      <c r="C27" s="46">
        <v>184172</v>
      </c>
      <c r="D27" s="44">
        <v>784.7700779030414</v>
      </c>
      <c r="E27" s="45">
        <v>51656</v>
      </c>
      <c r="F27" s="44">
        <v>220.10991434180826</v>
      </c>
      <c r="G27" s="45">
        <v>21852</v>
      </c>
      <c r="H27" s="44">
        <v>93.11293650683743</v>
      </c>
      <c r="I27" s="45">
        <v>13549</v>
      </c>
      <c r="J27" s="44">
        <v>57.73325904865185</v>
      </c>
      <c r="K27" s="45">
        <v>12182</v>
      </c>
      <c r="L27" s="44">
        <v>51.90837417748002</v>
      </c>
      <c r="M27" s="45">
        <v>11450</v>
      </c>
      <c r="N27" s="9"/>
      <c r="Q27" s="10"/>
    </row>
    <row r="28" spans="1:17" ht="12" customHeight="1">
      <c r="A28" s="36" t="s">
        <v>54</v>
      </c>
      <c r="B28" s="24"/>
      <c r="C28" s="46"/>
      <c r="D28" s="44"/>
      <c r="E28" s="45"/>
      <c r="F28" s="44"/>
      <c r="G28" s="45"/>
      <c r="H28" s="44"/>
      <c r="I28" s="45"/>
      <c r="J28" s="44"/>
      <c r="K28" s="45"/>
      <c r="L28" s="44"/>
      <c r="M28" s="45"/>
      <c r="N28" s="9"/>
      <c r="Q28" s="10"/>
    </row>
    <row r="29" spans="1:13" s="38" customFormat="1" ht="12" customHeight="1">
      <c r="A29" s="36" t="s">
        <v>56</v>
      </c>
      <c r="B29" s="37"/>
      <c r="C29" s="45"/>
      <c r="D29" s="45"/>
      <c r="E29" s="45"/>
      <c r="F29" s="45"/>
      <c r="G29" s="45"/>
      <c r="H29" s="45"/>
      <c r="I29" s="45"/>
      <c r="J29" s="45"/>
      <c r="K29" s="45"/>
      <c r="L29" s="47"/>
      <c r="M29" s="47"/>
    </row>
    <row r="30" spans="1:13" s="38" customFormat="1" ht="12" customHeight="1">
      <c r="A30" s="39" t="s">
        <v>32</v>
      </c>
      <c r="B30" s="37"/>
      <c r="C30" s="46">
        <v>27109</v>
      </c>
      <c r="D30" s="49">
        <v>674.4314980830487</v>
      </c>
      <c r="E30" s="45">
        <v>7830</v>
      </c>
      <c r="F30" s="44">
        <v>194.79872477739022</v>
      </c>
      <c r="G30" s="45">
        <v>3822</v>
      </c>
      <c r="H30" s="44">
        <v>95.0856610599215</v>
      </c>
      <c r="I30" s="45">
        <v>1961</v>
      </c>
      <c r="J30" s="44">
        <v>48.78675597553796</v>
      </c>
      <c r="K30" s="45">
        <v>1614</v>
      </c>
      <c r="L30" s="44">
        <v>40.15391338323216</v>
      </c>
      <c r="M30" s="45">
        <v>1652</v>
      </c>
    </row>
    <row r="31" spans="1:13" s="38" customFormat="1" ht="12" customHeight="1">
      <c r="A31" s="39" t="s">
        <v>33</v>
      </c>
      <c r="B31" s="37"/>
      <c r="C31" s="46">
        <v>18652</v>
      </c>
      <c r="D31" s="49">
        <v>727.625808714228</v>
      </c>
      <c r="E31" s="45">
        <v>5316</v>
      </c>
      <c r="F31" s="44">
        <v>207.38037739249603</v>
      </c>
      <c r="G31" s="45">
        <v>2812</v>
      </c>
      <c r="H31" s="44">
        <v>109.697821901373</v>
      </c>
      <c r="I31" s="45">
        <v>1464</v>
      </c>
      <c r="J31" s="44">
        <v>57.111526053915384</v>
      </c>
      <c r="K31" s="45">
        <v>1093</v>
      </c>
      <c r="L31" s="44">
        <v>42.63859151429612</v>
      </c>
      <c r="M31" s="45">
        <v>896</v>
      </c>
    </row>
    <row r="32" spans="1:13" s="38" customFormat="1" ht="12" customHeight="1">
      <c r="A32" s="39" t="s">
        <v>34</v>
      </c>
      <c r="B32" s="37"/>
      <c r="C32" s="46">
        <v>14237</v>
      </c>
      <c r="D32" s="49">
        <v>627.0151620783766</v>
      </c>
      <c r="E32" s="45">
        <v>3619</v>
      </c>
      <c r="F32" s="44">
        <v>159.38525472793742</v>
      </c>
      <c r="G32" s="45">
        <v>1690</v>
      </c>
      <c r="H32" s="44">
        <v>74.42969894728219</v>
      </c>
      <c r="I32" s="45">
        <v>779</v>
      </c>
      <c r="J32" s="44">
        <v>34.308127502918836</v>
      </c>
      <c r="K32" s="45">
        <v>994</v>
      </c>
      <c r="L32" s="44">
        <v>43.77699452875651</v>
      </c>
      <c r="M32" s="45">
        <v>768</v>
      </c>
    </row>
    <row r="33" spans="1:13" s="38" customFormat="1" ht="12" customHeight="1">
      <c r="A33" s="39" t="s">
        <v>35</v>
      </c>
      <c r="B33" s="37"/>
      <c r="C33" s="46">
        <v>18499</v>
      </c>
      <c r="D33" s="49">
        <v>656.6592306342056</v>
      </c>
      <c r="E33" s="45">
        <v>5506</v>
      </c>
      <c r="F33" s="44">
        <v>195.4465497525237</v>
      </c>
      <c r="G33" s="45">
        <v>1629</v>
      </c>
      <c r="H33" s="44">
        <v>57.82463304519817</v>
      </c>
      <c r="I33" s="45">
        <v>1316</v>
      </c>
      <c r="J33" s="44">
        <v>46.71406819366531</v>
      </c>
      <c r="K33" s="45">
        <v>1127</v>
      </c>
      <c r="L33" s="44">
        <v>40.005132867979334</v>
      </c>
      <c r="M33" s="45">
        <v>1304</v>
      </c>
    </row>
    <row r="34" spans="1:13" s="38" customFormat="1" ht="12" customHeight="1">
      <c r="A34" s="39" t="s">
        <v>36</v>
      </c>
      <c r="B34" s="37"/>
      <c r="C34" s="46">
        <v>15972</v>
      </c>
      <c r="D34" s="49">
        <v>854.8088079773593</v>
      </c>
      <c r="E34" s="45">
        <v>4731</v>
      </c>
      <c r="F34" s="44">
        <v>253.1993783208669</v>
      </c>
      <c r="G34" s="45">
        <v>1718</v>
      </c>
      <c r="H34" s="44">
        <v>91.9460012587718</v>
      </c>
      <c r="I34" s="45">
        <v>1222</v>
      </c>
      <c r="J34" s="44">
        <v>65.40047353796224</v>
      </c>
      <c r="K34" s="45">
        <v>1117</v>
      </c>
      <c r="L34" s="44">
        <v>59.78095658093603</v>
      </c>
      <c r="M34" s="45">
        <v>1021</v>
      </c>
    </row>
    <row r="35" spans="1:13" s="38" customFormat="1" ht="12" customHeight="1">
      <c r="A35" s="39" t="s">
        <v>37</v>
      </c>
      <c r="B35" s="37"/>
      <c r="C35" s="46">
        <v>23002</v>
      </c>
      <c r="D35" s="49">
        <v>834.8239391444488</v>
      </c>
      <c r="E35" s="45">
        <v>6651</v>
      </c>
      <c r="F35" s="44">
        <v>241.38831489651895</v>
      </c>
      <c r="G35" s="45">
        <v>2220</v>
      </c>
      <c r="H35" s="44">
        <v>80.5716522433126</v>
      </c>
      <c r="I35" s="45">
        <v>1740</v>
      </c>
      <c r="J35" s="44">
        <v>63.15075446097474</v>
      </c>
      <c r="K35" s="45">
        <v>1603</v>
      </c>
      <c r="L35" s="44">
        <v>58.17853988559914</v>
      </c>
      <c r="M35" s="45">
        <v>1517</v>
      </c>
    </row>
    <row r="36" spans="1:13" s="38" customFormat="1" ht="12" customHeight="1">
      <c r="A36" s="39" t="s">
        <v>38</v>
      </c>
      <c r="B36" s="37"/>
      <c r="C36" s="46">
        <v>4143</v>
      </c>
      <c r="D36" s="49">
        <v>916.8170537266301</v>
      </c>
      <c r="E36" s="45">
        <v>1193</v>
      </c>
      <c r="F36" s="44">
        <v>264.0025935543977</v>
      </c>
      <c r="G36" s="45">
        <v>594</v>
      </c>
      <c r="H36" s="44">
        <v>131.44806418383254</v>
      </c>
      <c r="I36" s="45">
        <v>325</v>
      </c>
      <c r="J36" s="44">
        <v>71.92023713761883</v>
      </c>
      <c r="K36" s="45">
        <v>312</v>
      </c>
      <c r="L36" s="44">
        <v>69.04342765211406</v>
      </c>
      <c r="M36" s="45">
        <v>158</v>
      </c>
    </row>
    <row r="37" spans="1:13" s="38" customFormat="1" ht="12" customHeight="1">
      <c r="A37" s="39" t="s">
        <v>39</v>
      </c>
      <c r="B37" s="37"/>
      <c r="C37" s="46">
        <v>3963</v>
      </c>
      <c r="D37" s="49">
        <v>691.4088567677552</v>
      </c>
      <c r="E37" s="45">
        <v>985</v>
      </c>
      <c r="F37" s="44">
        <v>171.8490345486346</v>
      </c>
      <c r="G37" s="45">
        <v>369</v>
      </c>
      <c r="H37" s="44">
        <v>64.37796319639205</v>
      </c>
      <c r="I37" s="45">
        <v>242</v>
      </c>
      <c r="J37" s="44">
        <v>42.22077803123814</v>
      </c>
      <c r="K37" s="45">
        <v>310</v>
      </c>
      <c r="L37" s="44">
        <v>54.08446772596621</v>
      </c>
      <c r="M37" s="45">
        <v>295</v>
      </c>
    </row>
    <row r="38" spans="1:13" s="38" customFormat="1" ht="12" customHeight="1">
      <c r="A38" s="39" t="s">
        <v>40</v>
      </c>
      <c r="B38" s="37"/>
      <c r="C38" s="46">
        <v>5367</v>
      </c>
      <c r="D38" s="49">
        <v>993.1826256883994</v>
      </c>
      <c r="E38" s="45">
        <v>1388</v>
      </c>
      <c r="F38" s="44">
        <v>256.8543850299047</v>
      </c>
      <c r="G38" s="45">
        <v>645</v>
      </c>
      <c r="H38" s="44">
        <v>119.35956653046722</v>
      </c>
      <c r="I38" s="45">
        <v>307</v>
      </c>
      <c r="J38" s="44">
        <v>56.811452596672</v>
      </c>
      <c r="K38" s="45">
        <v>422</v>
      </c>
      <c r="L38" s="44">
        <v>78.09261562148399</v>
      </c>
      <c r="M38" s="45">
        <v>445</v>
      </c>
    </row>
    <row r="39" spans="1:13" s="38" customFormat="1" ht="12" customHeight="1">
      <c r="A39" s="39" t="s">
        <v>41</v>
      </c>
      <c r="B39" s="37"/>
      <c r="C39" s="46">
        <v>10834</v>
      </c>
      <c r="D39" s="49">
        <v>859.1593973037272</v>
      </c>
      <c r="E39" s="45">
        <v>3026</v>
      </c>
      <c r="F39" s="44">
        <v>239.96827914353688</v>
      </c>
      <c r="G39" s="45">
        <v>1249</v>
      </c>
      <c r="H39" s="44">
        <v>99.04837430610627</v>
      </c>
      <c r="I39" s="45">
        <v>927</v>
      </c>
      <c r="J39" s="44">
        <v>73.51308485329103</v>
      </c>
      <c r="K39" s="45">
        <v>665</v>
      </c>
      <c r="L39" s="44">
        <v>52.735923869944486</v>
      </c>
      <c r="M39" s="45">
        <v>598</v>
      </c>
    </row>
    <row r="40" spans="1:13" s="38" customFormat="1" ht="12" customHeight="1">
      <c r="A40" s="39" t="s">
        <v>42</v>
      </c>
      <c r="B40" s="37"/>
      <c r="C40" s="46">
        <v>5112</v>
      </c>
      <c r="D40" s="49">
        <v>1047.8319287425095</v>
      </c>
      <c r="E40" s="45">
        <v>1225</v>
      </c>
      <c r="F40" s="44">
        <v>251.0943099979605</v>
      </c>
      <c r="G40" s="45">
        <v>586</v>
      </c>
      <c r="H40" s="44">
        <v>120.11531890514682</v>
      </c>
      <c r="I40" s="45">
        <v>477</v>
      </c>
      <c r="J40" s="44">
        <v>97.77304968900177</v>
      </c>
      <c r="K40" s="45">
        <v>348</v>
      </c>
      <c r="L40" s="44">
        <v>71.3312815341145</v>
      </c>
      <c r="M40" s="45">
        <v>307</v>
      </c>
    </row>
    <row r="41" spans="1:13" s="38" customFormat="1" ht="12" customHeight="1">
      <c r="A41" s="39" t="s">
        <v>43</v>
      </c>
      <c r="B41" s="37"/>
      <c r="C41" s="46">
        <v>7364</v>
      </c>
      <c r="D41" s="49">
        <v>1093.3886659663476</v>
      </c>
      <c r="E41" s="45">
        <v>1988</v>
      </c>
      <c r="F41" s="44">
        <v>295.173366097379</v>
      </c>
      <c r="G41" s="45">
        <v>1030</v>
      </c>
      <c r="H41" s="44">
        <v>152.93187478888348</v>
      </c>
      <c r="I41" s="45">
        <v>651</v>
      </c>
      <c r="J41" s="44">
        <v>96.65888396850791</v>
      </c>
      <c r="K41" s="45">
        <v>475</v>
      </c>
      <c r="L41" s="44">
        <v>70.52683546089287</v>
      </c>
      <c r="M41" s="45">
        <v>558</v>
      </c>
    </row>
    <row r="42" spans="1:13" s="38" customFormat="1" ht="12" customHeight="1">
      <c r="A42" s="39" t="s">
        <v>44</v>
      </c>
      <c r="B42" s="37"/>
      <c r="C42" s="46">
        <v>5786</v>
      </c>
      <c r="D42" s="49">
        <v>1165.595786449798</v>
      </c>
      <c r="E42" s="45">
        <v>1626</v>
      </c>
      <c r="F42" s="44">
        <v>327.55941043335145</v>
      </c>
      <c r="G42" s="45">
        <v>623</v>
      </c>
      <c r="H42" s="44">
        <v>125.50400535053994</v>
      </c>
      <c r="I42" s="45">
        <v>406</v>
      </c>
      <c r="J42" s="44">
        <v>81.78912708237434</v>
      </c>
      <c r="K42" s="45">
        <v>406</v>
      </c>
      <c r="L42" s="44">
        <v>81.78912708237434</v>
      </c>
      <c r="M42" s="45">
        <v>362</v>
      </c>
    </row>
    <row r="43" spans="1:13" s="38" customFormat="1" ht="12" customHeight="1">
      <c r="A43" s="39" t="s">
        <v>45</v>
      </c>
      <c r="B43" s="37"/>
      <c r="C43" s="46">
        <v>8618</v>
      </c>
      <c r="D43" s="49">
        <v>1065.8599540658636</v>
      </c>
      <c r="E43" s="45">
        <v>2299</v>
      </c>
      <c r="F43" s="44">
        <v>284.3365089809028</v>
      </c>
      <c r="G43" s="45">
        <v>883</v>
      </c>
      <c r="H43" s="44">
        <v>109.20797626365254</v>
      </c>
      <c r="I43" s="45">
        <v>696</v>
      </c>
      <c r="J43" s="44">
        <v>86.08012625085183</v>
      </c>
      <c r="K43" s="45">
        <v>635</v>
      </c>
      <c r="L43" s="44">
        <v>78.53574736967086</v>
      </c>
      <c r="M43" s="45">
        <v>561</v>
      </c>
    </row>
    <row r="44" spans="1:13" s="38" customFormat="1" ht="12" customHeight="1">
      <c r="A44" s="39" t="s">
        <v>46</v>
      </c>
      <c r="B44" s="37"/>
      <c r="C44" s="46">
        <v>2391</v>
      </c>
      <c r="D44" s="49">
        <v>1115.6032819546153</v>
      </c>
      <c r="E44" s="45">
        <v>632</v>
      </c>
      <c r="F44" s="44">
        <v>294.881335924432</v>
      </c>
      <c r="G44" s="45">
        <v>519</v>
      </c>
      <c r="H44" s="44">
        <v>242.1572995961712</v>
      </c>
      <c r="I44" s="45">
        <v>162</v>
      </c>
      <c r="J44" s="44">
        <v>75.58667155024997</v>
      </c>
      <c r="K44" s="45">
        <v>153</v>
      </c>
      <c r="L44" s="44">
        <v>71.38741201968053</v>
      </c>
      <c r="M44" s="45">
        <v>87</v>
      </c>
    </row>
    <row r="45" spans="1:13" s="38" customFormat="1" ht="12" customHeight="1">
      <c r="A45" s="39" t="s">
        <v>47</v>
      </c>
      <c r="B45" s="37"/>
      <c r="C45" s="46">
        <v>3234</v>
      </c>
      <c r="D45" s="49">
        <v>1001.6570393198396</v>
      </c>
      <c r="E45" s="45">
        <v>840</v>
      </c>
      <c r="F45" s="44">
        <v>260.1706595635947</v>
      </c>
      <c r="G45" s="45">
        <v>382</v>
      </c>
      <c r="H45" s="44">
        <v>118.31570470630139</v>
      </c>
      <c r="I45" s="45">
        <v>190</v>
      </c>
      <c r="J45" s="44">
        <v>58.848125377479754</v>
      </c>
      <c r="K45" s="45">
        <v>247</v>
      </c>
      <c r="L45" s="44">
        <v>76.50256299072367</v>
      </c>
      <c r="M45" s="45">
        <v>234</v>
      </c>
    </row>
    <row r="46" spans="1:13" s="38" customFormat="1" ht="12" customHeight="1">
      <c r="A46" s="39" t="s">
        <v>48</v>
      </c>
      <c r="B46" s="37"/>
      <c r="C46" s="46">
        <v>987</v>
      </c>
      <c r="D46" s="49">
        <v>929.8513368379402</v>
      </c>
      <c r="E46" s="45">
        <v>266</v>
      </c>
      <c r="F46" s="44">
        <v>250.59823262299096</v>
      </c>
      <c r="G46" s="45">
        <v>146</v>
      </c>
      <c r="H46" s="44">
        <v>137.54639835698</v>
      </c>
      <c r="I46" s="45">
        <v>63</v>
      </c>
      <c r="J46" s="44">
        <v>59.352212989655754</v>
      </c>
      <c r="K46" s="45">
        <v>61</v>
      </c>
      <c r="L46" s="44">
        <v>57.468015751888906</v>
      </c>
      <c r="M46" s="45">
        <v>55</v>
      </c>
    </row>
    <row r="47" spans="1:13" s="38" customFormat="1" ht="12" customHeight="1">
      <c r="A47" s="39" t="s">
        <v>49</v>
      </c>
      <c r="B47" s="37"/>
      <c r="C47" s="46">
        <v>3244</v>
      </c>
      <c r="D47" s="49">
        <v>886.8791640808471</v>
      </c>
      <c r="E47" s="45">
        <v>852</v>
      </c>
      <c r="F47" s="44">
        <v>232.92880634922372</v>
      </c>
      <c r="G47" s="45">
        <v>363</v>
      </c>
      <c r="H47" s="44">
        <v>99.24079425442278</v>
      </c>
      <c r="I47" s="45">
        <v>261</v>
      </c>
      <c r="J47" s="44">
        <v>71.35495124078332</v>
      </c>
      <c r="K47" s="45">
        <v>176</v>
      </c>
      <c r="L47" s="44">
        <v>48.116748729417104</v>
      </c>
      <c r="M47" s="45">
        <v>310</v>
      </c>
    </row>
    <row r="48" spans="1:13" s="38" customFormat="1" ht="12" customHeight="1">
      <c r="A48" s="39" t="s">
        <v>50</v>
      </c>
      <c r="B48" s="37"/>
      <c r="C48" s="46">
        <v>2766</v>
      </c>
      <c r="D48" s="49">
        <v>611.9117041940066</v>
      </c>
      <c r="E48" s="45">
        <v>795</v>
      </c>
      <c r="F48" s="44">
        <v>175.8748390579303</v>
      </c>
      <c r="G48" s="45">
        <v>292</v>
      </c>
      <c r="H48" s="44">
        <v>64.59805409423352</v>
      </c>
      <c r="I48" s="45">
        <v>168</v>
      </c>
      <c r="J48" s="44">
        <v>37.16600372544942</v>
      </c>
      <c r="K48" s="45">
        <v>200</v>
      </c>
      <c r="L48" s="44">
        <v>44.24524253029693</v>
      </c>
      <c r="M48" s="45">
        <v>157</v>
      </c>
    </row>
    <row r="49" spans="1:13" s="38" customFormat="1" ht="12" customHeight="1">
      <c r="A49" s="39" t="s">
        <v>51</v>
      </c>
      <c r="B49" s="37"/>
      <c r="C49" s="46">
        <v>2075</v>
      </c>
      <c r="D49" s="49">
        <v>781.9389070189851</v>
      </c>
      <c r="E49" s="45">
        <v>614</v>
      </c>
      <c r="F49" s="44">
        <v>231.3785488721238</v>
      </c>
      <c r="G49" s="45">
        <v>187</v>
      </c>
      <c r="H49" s="44">
        <v>70.46871113857841</v>
      </c>
      <c r="I49" s="45">
        <v>144</v>
      </c>
      <c r="J49" s="44">
        <v>54.26467595698017</v>
      </c>
      <c r="K49" s="45">
        <v>178</v>
      </c>
      <c r="L49" s="44">
        <v>67.07716889126715</v>
      </c>
      <c r="M49" s="45">
        <v>123</v>
      </c>
    </row>
    <row r="50" spans="1:13" s="38" customFormat="1" ht="21" customHeight="1">
      <c r="A50" s="40" t="s">
        <v>59</v>
      </c>
      <c r="B50" s="37"/>
      <c r="C50" s="46"/>
      <c r="D50" s="44"/>
      <c r="E50" s="45"/>
      <c r="F50" s="44"/>
      <c r="G50" s="45"/>
      <c r="H50" s="44"/>
      <c r="I50" s="45"/>
      <c r="J50" s="44"/>
      <c r="K50" s="45"/>
      <c r="L50" s="44"/>
      <c r="M50" s="45"/>
    </row>
    <row r="51" spans="1:13" s="38" customFormat="1" ht="12" customHeight="1">
      <c r="A51" s="39" t="s">
        <v>52</v>
      </c>
      <c r="B51" s="37"/>
      <c r="C51" s="46">
        <v>750</v>
      </c>
      <c r="D51" s="44">
        <v>531.6584909405393</v>
      </c>
      <c r="E51" s="45">
        <v>256</v>
      </c>
      <c r="F51" s="44">
        <v>181.4727649077041</v>
      </c>
      <c r="G51" s="45">
        <v>85</v>
      </c>
      <c r="H51" s="44">
        <v>60.25462897326112</v>
      </c>
      <c r="I51" s="45">
        <v>44</v>
      </c>
      <c r="J51" s="44">
        <v>31.19063146851164</v>
      </c>
      <c r="K51" s="45">
        <v>42</v>
      </c>
      <c r="L51" s="44">
        <v>29.772875492670202</v>
      </c>
      <c r="M51" s="45">
        <v>40</v>
      </c>
    </row>
    <row r="52" spans="1:13" s="38" customFormat="1" ht="12" customHeight="1">
      <c r="A52" s="39" t="s">
        <v>53</v>
      </c>
      <c r="B52" s="37"/>
      <c r="C52" s="46">
        <v>67</v>
      </c>
      <c r="D52" s="44">
        <v>497.69722180953795</v>
      </c>
      <c r="E52" s="45">
        <v>18</v>
      </c>
      <c r="F52" s="44">
        <v>133.70970138166692</v>
      </c>
      <c r="G52" s="45">
        <v>8</v>
      </c>
      <c r="H52" s="44">
        <v>59.42653394740752</v>
      </c>
      <c r="I52" s="45">
        <v>4</v>
      </c>
      <c r="J52" s="44">
        <v>29.71326697370376</v>
      </c>
      <c r="K52" s="45">
        <v>4</v>
      </c>
      <c r="L52" s="44">
        <v>29.71326697370376</v>
      </c>
      <c r="M52" s="45">
        <v>2</v>
      </c>
    </row>
    <row r="53" spans="1:17" ht="12" customHeight="1">
      <c r="A53" s="36" t="s">
        <v>55</v>
      </c>
      <c r="B53" s="24"/>
      <c r="C53" s="46"/>
      <c r="D53" s="44"/>
      <c r="E53" s="45"/>
      <c r="F53" s="44"/>
      <c r="G53" s="45"/>
      <c r="H53" s="44"/>
      <c r="I53" s="45"/>
      <c r="J53" s="44"/>
      <c r="K53" s="45"/>
      <c r="L53" s="44"/>
      <c r="M53" s="45"/>
      <c r="N53" s="9"/>
      <c r="Q53" s="10"/>
    </row>
    <row r="54" spans="1:17" ht="12" customHeight="1">
      <c r="A54" s="41" t="s">
        <v>57</v>
      </c>
      <c r="B54" s="24"/>
      <c r="C54" s="46">
        <v>107064</v>
      </c>
      <c r="D54" s="44">
        <v>920.883170172826</v>
      </c>
      <c r="E54" s="45">
        <v>31121</v>
      </c>
      <c r="F54" s="44">
        <v>267.679193183036</v>
      </c>
      <c r="G54" s="45">
        <v>12639</v>
      </c>
      <c r="H54" s="44">
        <v>108.711073636464</v>
      </c>
      <c r="I54" s="45">
        <v>8058</v>
      </c>
      <c r="J54" s="44">
        <v>69.30879273381</v>
      </c>
      <c r="K54" s="45">
        <v>7083</v>
      </c>
      <c r="L54" s="44">
        <v>60.9225836353408</v>
      </c>
      <c r="M54" s="45">
        <v>5778</v>
      </c>
      <c r="N54" s="9"/>
      <c r="Q54" s="10"/>
    </row>
    <row r="55" spans="1:17" ht="12" customHeight="1">
      <c r="A55" s="41" t="s">
        <v>58</v>
      </c>
      <c r="B55" s="24"/>
      <c r="C55" s="46">
        <v>77108</v>
      </c>
      <c r="D55" s="44">
        <v>651.137563281408</v>
      </c>
      <c r="E55" s="45">
        <v>20535</v>
      </c>
      <c r="F55" s="44">
        <v>173.407556440106</v>
      </c>
      <c r="G55" s="45">
        <v>9213</v>
      </c>
      <c r="H55" s="44">
        <v>77.799065862318</v>
      </c>
      <c r="I55" s="45">
        <v>5491</v>
      </c>
      <c r="J55" s="44">
        <v>46.3686823673057</v>
      </c>
      <c r="K55" s="45">
        <v>5099</v>
      </c>
      <c r="L55" s="44">
        <v>43.0584431598783</v>
      </c>
      <c r="M55" s="45">
        <v>5672</v>
      </c>
      <c r="N55" s="9"/>
      <c r="Q55" s="10"/>
    </row>
    <row r="56" spans="1:14" ht="3" customHeight="1">
      <c r="A56" s="11"/>
      <c r="B56" s="12"/>
      <c r="C56" s="13"/>
      <c r="D56" s="13"/>
      <c r="E56" s="13"/>
      <c r="F56" s="14"/>
      <c r="G56" s="14"/>
      <c r="H56" s="14"/>
      <c r="I56" s="14"/>
      <c r="J56" s="14"/>
      <c r="K56" s="15"/>
      <c r="L56" s="15"/>
      <c r="M56" s="15"/>
      <c r="N56" s="16"/>
    </row>
    <row r="57" spans="1:14" ht="3" customHeight="1">
      <c r="A57" s="28"/>
      <c r="B57" s="16"/>
      <c r="C57" s="29"/>
      <c r="D57" s="29"/>
      <c r="E57" s="29"/>
      <c r="F57" s="30"/>
      <c r="G57" s="30"/>
      <c r="H57" s="30"/>
      <c r="I57" s="30"/>
      <c r="J57" s="30"/>
      <c r="K57" s="31"/>
      <c r="L57" s="31"/>
      <c r="M57" s="31"/>
      <c r="N57" s="16"/>
    </row>
    <row r="58" spans="1:13" s="20" customFormat="1" ht="12" customHeight="1">
      <c r="A58" s="27" t="s">
        <v>24</v>
      </c>
      <c r="B58" s="19"/>
      <c r="C58" s="19"/>
      <c r="D58" s="19"/>
      <c r="E58" s="19"/>
      <c r="F58" s="19"/>
      <c r="G58" s="19"/>
      <c r="H58" s="19"/>
      <c r="I58" s="19"/>
      <c r="J58" s="19"/>
      <c r="K58" s="19"/>
      <c r="L58" s="19"/>
      <c r="M58" s="19"/>
    </row>
    <row r="59" spans="1:13" s="20" customFormat="1" ht="12" customHeight="1">
      <c r="A59" s="19" t="s">
        <v>25</v>
      </c>
      <c r="B59" s="19"/>
      <c r="C59" s="19"/>
      <c r="D59" s="19"/>
      <c r="E59" s="19"/>
      <c r="F59" s="19"/>
      <c r="G59" s="19"/>
      <c r="H59" s="19"/>
      <c r="I59" s="19"/>
      <c r="J59" s="19"/>
      <c r="K59" s="19"/>
      <c r="L59" s="19"/>
      <c r="M59" s="19"/>
    </row>
    <row r="60" spans="1:13" s="20" customFormat="1" ht="12" customHeight="1">
      <c r="A60" s="19" t="s">
        <v>23</v>
      </c>
      <c r="B60" s="19"/>
      <c r="C60" s="19"/>
      <c r="D60" s="19"/>
      <c r="E60" s="19"/>
      <c r="F60" s="19"/>
      <c r="G60" s="19"/>
      <c r="H60" s="19"/>
      <c r="I60" s="19"/>
      <c r="J60" s="19"/>
      <c r="K60" s="19"/>
      <c r="L60" s="19"/>
      <c r="M60" s="19"/>
    </row>
    <row r="61" spans="1:13" s="20" customFormat="1" ht="12" customHeight="1">
      <c r="A61" s="19" t="s">
        <v>29</v>
      </c>
      <c r="B61" s="19"/>
      <c r="C61" s="19"/>
      <c r="D61" s="19"/>
      <c r="E61" s="19"/>
      <c r="F61" s="19"/>
      <c r="G61" s="19"/>
      <c r="H61" s="19"/>
      <c r="I61" s="19"/>
      <c r="J61" s="19"/>
      <c r="K61" s="19"/>
      <c r="L61" s="19"/>
      <c r="M61" s="19"/>
    </row>
    <row r="62" spans="1:13" s="20" customFormat="1" ht="12" customHeight="1">
      <c r="A62" s="19" t="s">
        <v>30</v>
      </c>
      <c r="B62" s="19"/>
      <c r="C62" s="19"/>
      <c r="D62" s="19"/>
      <c r="E62" s="19"/>
      <c r="F62" s="19"/>
      <c r="G62" s="19"/>
      <c r="H62" s="19"/>
      <c r="I62" s="19"/>
      <c r="J62" s="19"/>
      <c r="K62" s="19"/>
      <c r="L62" s="19"/>
      <c r="M62" s="19"/>
    </row>
    <row r="63" s="20" customFormat="1" ht="12" customHeight="1">
      <c r="A63" s="27" t="s">
        <v>26</v>
      </c>
    </row>
    <row r="64" s="18" customFormat="1" ht="10.5" customHeight="1"/>
    <row r="65" s="18" customFormat="1" ht="12" customHeight="1">
      <c r="A65" s="17"/>
    </row>
    <row r="66" s="18" customFormat="1" ht="12" customHeight="1">
      <c r="A66" s="17"/>
    </row>
    <row r="67" s="18" customFormat="1" ht="12" customHeight="1">
      <c r="A67" s="17"/>
    </row>
  </sheetData>
  <sheetProtection/>
  <mergeCells count="10">
    <mergeCell ref="A5:M5"/>
    <mergeCell ref="A6:M6"/>
    <mergeCell ref="A8:B11"/>
    <mergeCell ref="C8:D10"/>
    <mergeCell ref="E9:F10"/>
    <mergeCell ref="G9:H10"/>
    <mergeCell ref="I9:J10"/>
    <mergeCell ref="K9:L10"/>
    <mergeCell ref="M9:M10"/>
    <mergeCell ref="E8:M8"/>
  </mergeCells>
  <printOptions/>
  <pageMargins left="0.6299212598425197" right="0.6299212598425197" top="0.3937007874015748"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1">
      <selection activeCell="A2" sqref="A2"/>
    </sheetView>
  </sheetViews>
  <sheetFormatPr defaultColWidth="9.00390625" defaultRowHeight="16.5"/>
  <cols>
    <col min="1" max="1" width="11.625" style="3" customWidth="1"/>
    <col min="2" max="2" width="1.625" style="3" customWidth="1"/>
    <col min="3" max="3" width="7.25390625" style="3" customWidth="1"/>
    <col min="4" max="5" width="7.125" style="3" customWidth="1"/>
    <col min="6" max="6" width="6.125" style="3" customWidth="1"/>
    <col min="7" max="7" width="7.125" style="3" customWidth="1"/>
    <col min="8" max="8" width="6.375" style="3" customWidth="1"/>
    <col min="9" max="9" width="7.125" style="3" customWidth="1"/>
    <col min="10" max="10" width="6.50390625" style="3" customWidth="1"/>
    <col min="11" max="11" width="7.125" style="3" customWidth="1"/>
    <col min="12" max="12" width="6.75390625" style="3" customWidth="1"/>
    <col min="13" max="13" width="7.125" style="3" customWidth="1"/>
    <col min="14" max="14" width="8.75390625" style="3" customWidth="1"/>
    <col min="15" max="16" width="9.00390625" style="3" hidden="1" customWidth="1"/>
    <col min="17" max="16384" width="9.00390625" style="3" customWidth="1"/>
  </cols>
  <sheetData>
    <row r="1" spans="1:13" s="20" customFormat="1" ht="10.5" customHeight="1">
      <c r="A1" s="25">
        <v>44</v>
      </c>
      <c r="M1" s="1" t="s">
        <v>21</v>
      </c>
    </row>
    <row r="2" spans="1:13" ht="10.5" customHeight="1">
      <c r="A2" s="25"/>
      <c r="M2" s="1" t="s">
        <v>60</v>
      </c>
    </row>
    <row r="3" spans="1:13" ht="10.5" customHeight="1">
      <c r="A3" s="25"/>
      <c r="M3" s="1" t="s">
        <v>61</v>
      </c>
    </row>
    <row r="4" spans="1:13" ht="13.5" customHeight="1">
      <c r="A4" s="25"/>
      <c r="M4" s="4"/>
    </row>
    <row r="5" spans="1:13" s="5" customFormat="1" ht="36" customHeight="1">
      <c r="A5" s="50" t="s">
        <v>19</v>
      </c>
      <c r="B5" s="50"/>
      <c r="C5" s="50"/>
      <c r="D5" s="50"/>
      <c r="E5" s="50"/>
      <c r="F5" s="50"/>
      <c r="G5" s="50"/>
      <c r="H5" s="50"/>
      <c r="I5" s="50"/>
      <c r="J5" s="50"/>
      <c r="K5" s="50"/>
      <c r="L5" s="50"/>
      <c r="M5" s="50"/>
    </row>
    <row r="6" spans="1:13" s="6" customFormat="1" ht="15.75" customHeight="1">
      <c r="A6" s="51"/>
      <c r="B6" s="52"/>
      <c r="C6" s="52"/>
      <c r="D6" s="52"/>
      <c r="E6" s="52"/>
      <c r="F6" s="52"/>
      <c r="G6" s="52"/>
      <c r="H6" s="52"/>
      <c r="I6" s="52"/>
      <c r="J6" s="52"/>
      <c r="K6" s="52"/>
      <c r="L6" s="52"/>
      <c r="M6" s="52"/>
    </row>
    <row r="7" spans="1:13" s="8" customFormat="1" ht="15.75" customHeight="1">
      <c r="A7" s="7"/>
      <c r="L7" s="26"/>
      <c r="M7" s="26" t="s">
        <v>10</v>
      </c>
    </row>
    <row r="8" spans="1:14" ht="13.5" customHeight="1">
      <c r="A8" s="53" t="s">
        <v>31</v>
      </c>
      <c r="B8" s="54"/>
      <c r="C8" s="69" t="s">
        <v>28</v>
      </c>
      <c r="D8" s="70"/>
      <c r="E8" s="70"/>
      <c r="F8" s="70"/>
      <c r="G8" s="70"/>
      <c r="H8" s="70"/>
      <c r="I8" s="70"/>
      <c r="J8" s="70"/>
      <c r="K8" s="70"/>
      <c r="L8" s="70"/>
      <c r="M8" s="70"/>
      <c r="N8" s="16"/>
    </row>
    <row r="9" spans="1:14" ht="16.5" customHeight="1">
      <c r="A9" s="55"/>
      <c r="B9" s="54"/>
      <c r="C9" s="66" t="s">
        <v>3</v>
      </c>
      <c r="D9" s="66" t="s">
        <v>20</v>
      </c>
      <c r="E9" s="57"/>
      <c r="F9" s="66" t="s">
        <v>14</v>
      </c>
      <c r="G9" s="57"/>
      <c r="H9" s="66" t="s">
        <v>15</v>
      </c>
      <c r="I9" s="62"/>
      <c r="J9" s="66" t="s">
        <v>13</v>
      </c>
      <c r="K9" s="63"/>
      <c r="L9" s="66" t="s">
        <v>11</v>
      </c>
      <c r="M9" s="72"/>
      <c r="N9" s="16"/>
    </row>
    <row r="10" spans="1:14" ht="16.5" customHeight="1">
      <c r="A10" s="55"/>
      <c r="B10" s="54"/>
      <c r="C10" s="71"/>
      <c r="D10" s="60"/>
      <c r="E10" s="61"/>
      <c r="F10" s="60"/>
      <c r="G10" s="61"/>
      <c r="H10" s="67"/>
      <c r="I10" s="64"/>
      <c r="J10" s="67"/>
      <c r="K10" s="65"/>
      <c r="L10" s="60"/>
      <c r="M10" s="73"/>
      <c r="N10" s="16"/>
    </row>
    <row r="11" spans="1:14" ht="31.5" customHeight="1">
      <c r="A11" s="55"/>
      <c r="B11" s="54"/>
      <c r="C11" s="42" t="s">
        <v>16</v>
      </c>
      <c r="D11" s="42" t="s">
        <v>17</v>
      </c>
      <c r="E11" s="42" t="s">
        <v>16</v>
      </c>
      <c r="F11" s="42" t="s">
        <v>7</v>
      </c>
      <c r="G11" s="42" t="s">
        <v>4</v>
      </c>
      <c r="H11" s="42" t="s">
        <v>7</v>
      </c>
      <c r="I11" s="48" t="s">
        <v>4</v>
      </c>
      <c r="J11" s="42" t="s">
        <v>7</v>
      </c>
      <c r="K11" s="42" t="s">
        <v>4</v>
      </c>
      <c r="L11" s="42" t="s">
        <v>7</v>
      </c>
      <c r="M11" s="48" t="s">
        <v>4</v>
      </c>
      <c r="N11" s="16"/>
    </row>
    <row r="12" spans="1:14" ht="12" customHeight="1">
      <c r="A12" s="21">
        <v>1952</v>
      </c>
      <c r="B12" s="24"/>
      <c r="C12" s="44" t="s">
        <v>27</v>
      </c>
      <c r="D12" s="45" t="s">
        <v>27</v>
      </c>
      <c r="E12" s="44" t="s">
        <v>27</v>
      </c>
      <c r="F12" s="45" t="s">
        <v>27</v>
      </c>
      <c r="G12" s="44" t="s">
        <v>27</v>
      </c>
      <c r="H12" s="45" t="s">
        <v>27</v>
      </c>
      <c r="I12" s="44" t="s">
        <v>27</v>
      </c>
      <c r="J12" s="45">
        <v>2904</v>
      </c>
      <c r="K12" s="44">
        <v>36.30539815888875</v>
      </c>
      <c r="L12" s="45">
        <v>621</v>
      </c>
      <c r="M12" s="44">
        <v>7.7636543583574085</v>
      </c>
      <c r="N12" s="16"/>
    </row>
    <row r="13" spans="1:14" ht="12" customHeight="1">
      <c r="A13" s="23">
        <v>1981</v>
      </c>
      <c r="B13" s="24"/>
      <c r="C13" s="44">
        <v>8.975927624975395</v>
      </c>
      <c r="D13" s="45">
        <v>11616</v>
      </c>
      <c r="E13" s="44">
        <v>64.6</v>
      </c>
      <c r="F13" s="45">
        <v>3146</v>
      </c>
      <c r="G13" s="44">
        <v>17.50667546340938</v>
      </c>
      <c r="H13" s="45" t="s">
        <v>27</v>
      </c>
      <c r="I13" s="44" t="s">
        <v>27</v>
      </c>
      <c r="J13" s="45">
        <v>2329</v>
      </c>
      <c r="K13" s="44">
        <v>12.960282354970671</v>
      </c>
      <c r="L13" s="45">
        <v>3075</v>
      </c>
      <c r="M13" s="44">
        <v>17.111579322256254</v>
      </c>
      <c r="N13" s="16"/>
    </row>
    <row r="14" spans="1:13" ht="12" customHeight="1">
      <c r="A14" s="23">
        <v>1991</v>
      </c>
      <c r="B14" s="24"/>
      <c r="C14" s="44">
        <v>20.581861445059825</v>
      </c>
      <c r="D14" s="45">
        <v>13636</v>
      </c>
      <c r="E14" s="44">
        <v>66.7</v>
      </c>
      <c r="F14" s="45">
        <v>2492</v>
      </c>
      <c r="G14" s="44">
        <v>12.182897558453464</v>
      </c>
      <c r="H14" s="45" t="s">
        <v>27</v>
      </c>
      <c r="I14" s="44" t="s">
        <v>27</v>
      </c>
      <c r="J14" s="45">
        <v>2527</v>
      </c>
      <c r="K14" s="44">
        <v>12.354005670229496</v>
      </c>
      <c r="L14" s="45">
        <v>3601</v>
      </c>
      <c r="M14" s="44">
        <v>17.604580300156872</v>
      </c>
    </row>
    <row r="15" spans="1:13" ht="12" customHeight="1">
      <c r="A15" s="23">
        <v>2001</v>
      </c>
      <c r="B15" s="24"/>
      <c r="C15" s="44">
        <v>40.79025581528589</v>
      </c>
      <c r="D15" s="45">
        <v>9513</v>
      </c>
      <c r="E15" s="44">
        <v>42.6</v>
      </c>
      <c r="F15" s="45">
        <v>1766</v>
      </c>
      <c r="G15" s="44">
        <v>7.904706657499713</v>
      </c>
      <c r="H15" s="45" t="s">
        <v>27</v>
      </c>
      <c r="I15" s="44" t="s">
        <v>27</v>
      </c>
      <c r="J15" s="45">
        <v>4056</v>
      </c>
      <c r="K15" s="44">
        <v>18.154864214506702</v>
      </c>
      <c r="L15" s="45">
        <v>5239</v>
      </c>
      <c r="M15" s="44">
        <v>23.450032943737828</v>
      </c>
    </row>
    <row r="16" spans="1:13" ht="12" customHeight="1">
      <c r="A16" s="23">
        <v>2011</v>
      </c>
      <c r="B16" s="24"/>
      <c r="C16" s="44">
        <v>39.153181487025414</v>
      </c>
      <c r="D16" s="45">
        <v>6726</v>
      </c>
      <c r="E16" s="44">
        <v>28.999481201171875</v>
      </c>
      <c r="F16" s="45">
        <v>4631</v>
      </c>
      <c r="G16" s="44">
        <v>19.966785430908203</v>
      </c>
      <c r="H16" s="45">
        <v>5984</v>
      </c>
      <c r="I16" s="44">
        <v>25.80031252266932</v>
      </c>
      <c r="J16" s="45">
        <v>4368</v>
      </c>
      <c r="K16" s="44">
        <v>18.832848445691777</v>
      </c>
      <c r="L16" s="45">
        <v>5153</v>
      </c>
      <c r="M16" s="44">
        <v>22.21741484447109</v>
      </c>
    </row>
    <row r="17" spans="1:13" ht="4.5" customHeight="1">
      <c r="A17" s="23" t="s">
        <v>18</v>
      </c>
      <c r="B17" s="24"/>
      <c r="C17" s="44"/>
      <c r="D17" s="45"/>
      <c r="E17" s="44"/>
      <c r="F17" s="45"/>
      <c r="G17" s="44"/>
      <c r="H17" s="45"/>
      <c r="I17" s="44"/>
      <c r="J17" s="45"/>
      <c r="K17" s="44"/>
      <c r="L17" s="45"/>
      <c r="M17" s="44"/>
    </row>
    <row r="18" spans="1:13" ht="12" customHeight="1">
      <c r="A18" s="23">
        <v>2012</v>
      </c>
      <c r="B18" s="24"/>
      <c r="C18" s="44">
        <v>39.883341762508515</v>
      </c>
      <c r="D18" s="45">
        <v>6873</v>
      </c>
      <c r="E18" s="44">
        <v>29.535417297</v>
      </c>
      <c r="F18" s="45">
        <v>4986</v>
      </c>
      <c r="G18" s="44">
        <v>21.426391771</v>
      </c>
      <c r="H18" s="45">
        <v>6326</v>
      </c>
      <c r="I18" s="44">
        <v>27.18478827600785</v>
      </c>
      <c r="J18" s="45">
        <v>4327</v>
      </c>
      <c r="K18" s="44">
        <v>18.594463937762566</v>
      </c>
      <c r="L18" s="45">
        <v>4975</v>
      </c>
      <c r="M18" s="44">
        <v>21.379121352061183</v>
      </c>
    </row>
    <row r="19" spans="1:13" ht="12" customHeight="1">
      <c r="A19" s="23">
        <v>2013</v>
      </c>
      <c r="B19" s="24"/>
      <c r="C19" s="44">
        <v>40.428929610676214</v>
      </c>
      <c r="D19" s="45">
        <v>6619</v>
      </c>
      <c r="E19" s="44">
        <v>28.353367778</v>
      </c>
      <c r="F19" s="45">
        <v>5033</v>
      </c>
      <c r="G19" s="44">
        <v>21.559525612</v>
      </c>
      <c r="H19" s="45">
        <v>5959</v>
      </c>
      <c r="I19" s="44">
        <v>25.52616990358334</v>
      </c>
      <c r="J19" s="45">
        <v>4489</v>
      </c>
      <c r="K19" s="44">
        <v>19.229229182276494</v>
      </c>
      <c r="L19" s="45">
        <v>4843</v>
      </c>
      <c r="M19" s="44">
        <v>20.745635315162634</v>
      </c>
    </row>
    <row r="20" spans="1:13" ht="12" customHeight="1">
      <c r="A20" s="23">
        <v>2014</v>
      </c>
      <c r="B20" s="24"/>
      <c r="C20" s="44">
        <v>42.066114943255606</v>
      </c>
      <c r="D20" s="45">
        <v>7118</v>
      </c>
      <c r="E20" s="44">
        <v>30.4</v>
      </c>
      <c r="F20" s="45">
        <v>5459</v>
      </c>
      <c r="G20" s="44">
        <v>23.3</v>
      </c>
      <c r="H20" s="45">
        <v>6428</v>
      </c>
      <c r="I20" s="44">
        <v>27.474364559180657</v>
      </c>
      <c r="J20" s="45">
        <v>4868</v>
      </c>
      <c r="K20" s="44">
        <v>20.800187663155743</v>
      </c>
      <c r="L20" s="45">
        <v>4962</v>
      </c>
      <c r="M20" s="44">
        <v>21.20183467226352</v>
      </c>
    </row>
    <row r="21" spans="1:13" ht="12" customHeight="1">
      <c r="A21" s="23">
        <v>2015</v>
      </c>
      <c r="B21" s="24"/>
      <c r="C21" s="44">
        <v>40.6</v>
      </c>
      <c r="D21" s="45">
        <v>7033</v>
      </c>
      <c r="E21" s="44">
        <v>30</v>
      </c>
      <c r="F21" s="45">
        <v>5536</v>
      </c>
      <c r="G21" s="44">
        <v>23.6</v>
      </c>
      <c r="H21" s="45">
        <v>6383</v>
      </c>
      <c r="I21" s="44">
        <v>27.2</v>
      </c>
      <c r="J21" s="45">
        <v>4762</v>
      </c>
      <c r="K21" s="44">
        <v>20.3</v>
      </c>
      <c r="L21" s="45">
        <v>4688</v>
      </c>
      <c r="M21" s="44">
        <v>20</v>
      </c>
    </row>
    <row r="22" spans="1:13" ht="12" customHeight="1">
      <c r="A22" s="23">
        <v>2016</v>
      </c>
      <c r="B22" s="24"/>
      <c r="C22" s="44">
        <v>42.4</v>
      </c>
      <c r="D22" s="45">
        <v>7206</v>
      </c>
      <c r="E22" s="44">
        <v>30.6</v>
      </c>
      <c r="F22" s="45">
        <v>5881</v>
      </c>
      <c r="G22" s="44">
        <v>25</v>
      </c>
      <c r="H22" s="45">
        <v>6787</v>
      </c>
      <c r="I22" s="44">
        <v>28.9</v>
      </c>
      <c r="J22" s="45">
        <v>5226</v>
      </c>
      <c r="K22" s="44">
        <v>22.2</v>
      </c>
      <c r="L22" s="45">
        <v>4738</v>
      </c>
      <c r="M22" s="44">
        <v>20.1</v>
      </c>
    </row>
    <row r="23" spans="1:13" ht="12" customHeight="1">
      <c r="A23" s="23">
        <v>2017</v>
      </c>
      <c r="B23" s="24"/>
      <c r="C23" s="44">
        <v>41.8</v>
      </c>
      <c r="D23" s="45">
        <v>6965</v>
      </c>
      <c r="E23" s="44">
        <v>29.6</v>
      </c>
      <c r="F23" s="45">
        <v>6072</v>
      </c>
      <c r="G23" s="44">
        <v>25.8</v>
      </c>
      <c r="H23" s="45">
        <v>6260</v>
      </c>
      <c r="I23" s="44">
        <v>26.6</v>
      </c>
      <c r="J23" s="45">
        <v>5381</v>
      </c>
      <c r="K23" s="44">
        <v>22.8</v>
      </c>
      <c r="L23" s="45">
        <v>4554</v>
      </c>
      <c r="M23" s="44">
        <v>19.3</v>
      </c>
    </row>
    <row r="24" spans="1:13" ht="12" customHeight="1">
      <c r="A24" s="23">
        <v>2018</v>
      </c>
      <c r="B24" s="24"/>
      <c r="C24" s="44">
        <v>39.8</v>
      </c>
      <c r="D24" s="45">
        <v>6846</v>
      </c>
      <c r="E24" s="44">
        <v>29</v>
      </c>
      <c r="F24" s="45">
        <v>5991</v>
      </c>
      <c r="G24" s="44">
        <v>25.4</v>
      </c>
      <c r="H24" s="45">
        <v>6146</v>
      </c>
      <c r="I24" s="44">
        <v>26.1</v>
      </c>
      <c r="J24" s="45">
        <v>5523</v>
      </c>
      <c r="K24" s="44">
        <v>23.4</v>
      </c>
      <c r="L24" s="45">
        <v>4315</v>
      </c>
      <c r="M24" s="44">
        <v>18.3</v>
      </c>
    </row>
    <row r="25" spans="1:13" ht="12" customHeight="1">
      <c r="A25" s="23">
        <v>2019</v>
      </c>
      <c r="B25" s="24"/>
      <c r="C25" s="44">
        <v>42.4</v>
      </c>
      <c r="D25" s="45">
        <v>6640</v>
      </c>
      <c r="E25" s="44">
        <v>28.1</v>
      </c>
      <c r="F25" s="45">
        <v>6255</v>
      </c>
      <c r="G25" s="44">
        <v>26.5</v>
      </c>
      <c r="H25" s="45">
        <v>6301</v>
      </c>
      <c r="I25" s="44">
        <v>26.7</v>
      </c>
      <c r="J25" s="45">
        <v>5049</v>
      </c>
      <c r="K25" s="44">
        <v>21.4</v>
      </c>
      <c r="L25" s="45">
        <v>4240</v>
      </c>
      <c r="M25" s="44">
        <v>18</v>
      </c>
    </row>
    <row r="26" spans="1:13" ht="12" customHeight="1">
      <c r="A26" s="23">
        <v>2020</v>
      </c>
      <c r="B26" s="24"/>
      <c r="C26" s="44">
        <v>43.723695840908</v>
      </c>
      <c r="D26" s="45">
        <v>6767</v>
      </c>
      <c r="E26" s="44">
        <v>28.69539809479434</v>
      </c>
      <c r="F26" s="45">
        <v>6706</v>
      </c>
      <c r="G26" s="44">
        <v>28.436728184378726</v>
      </c>
      <c r="H26" s="45">
        <v>5657</v>
      </c>
      <c r="I26" s="44">
        <v>23.988453823297114</v>
      </c>
      <c r="J26" s="45">
        <v>5096</v>
      </c>
      <c r="K26" s="44">
        <v>21.60953874554041</v>
      </c>
      <c r="L26" s="45">
        <v>3964</v>
      </c>
      <c r="M26" s="44">
        <v>16.809303686680177</v>
      </c>
    </row>
    <row r="27" spans="1:17" ht="12" customHeight="1">
      <c r="A27" s="23">
        <v>2021</v>
      </c>
      <c r="B27" s="24"/>
      <c r="C27" s="44">
        <v>48.78926976950798</v>
      </c>
      <c r="D27" s="45">
        <v>6775</v>
      </c>
      <c r="E27" s="44">
        <v>28.86876006012372</v>
      </c>
      <c r="F27" s="45">
        <v>7886</v>
      </c>
      <c r="G27" s="44">
        <v>33.60281060282445</v>
      </c>
      <c r="H27" s="45">
        <v>6238</v>
      </c>
      <c r="I27" s="44">
        <v>26.580564613291774</v>
      </c>
      <c r="J27" s="45">
        <v>5470</v>
      </c>
      <c r="K27" s="44">
        <v>23.308061627878487</v>
      </c>
      <c r="L27" s="45">
        <v>4065</v>
      </c>
      <c r="M27" s="44">
        <v>17.32125603607423</v>
      </c>
      <c r="Q27" s="10"/>
    </row>
    <row r="28" spans="1:17" ht="12" customHeight="1">
      <c r="A28" s="36" t="s">
        <v>54</v>
      </c>
      <c r="B28" s="24"/>
      <c r="C28" s="46"/>
      <c r="D28" s="44"/>
      <c r="E28" s="45"/>
      <c r="F28" s="44"/>
      <c r="G28" s="45"/>
      <c r="H28" s="44"/>
      <c r="I28" s="45"/>
      <c r="J28" s="44"/>
      <c r="K28" s="45"/>
      <c r="L28" s="44"/>
      <c r="M28" s="45"/>
      <c r="N28" s="9"/>
      <c r="Q28" s="10"/>
    </row>
    <row r="29" spans="1:13" s="38" customFormat="1" ht="12" customHeight="1">
      <c r="A29" s="36" t="s">
        <v>56</v>
      </c>
      <c r="B29" s="37"/>
      <c r="C29" s="45"/>
      <c r="D29" s="45"/>
      <c r="E29" s="45"/>
      <c r="F29" s="45"/>
      <c r="G29" s="45"/>
      <c r="H29" s="45"/>
      <c r="I29" s="45"/>
      <c r="J29" s="45"/>
      <c r="K29" s="45"/>
      <c r="L29" s="47"/>
      <c r="M29" s="47"/>
    </row>
    <row r="30" spans="1:13" s="38" customFormat="1" ht="12" customHeight="1">
      <c r="A30" s="39" t="s">
        <v>32</v>
      </c>
      <c r="B30" s="37"/>
      <c r="C30" s="44">
        <v>41.099296721870836</v>
      </c>
      <c r="D30" s="45">
        <v>748</v>
      </c>
      <c r="E30" s="44">
        <v>18.60912466583498</v>
      </c>
      <c r="F30" s="45">
        <v>930</v>
      </c>
      <c r="G30" s="44">
        <v>23.137013287736004</v>
      </c>
      <c r="H30" s="45">
        <v>1027</v>
      </c>
      <c r="I30" s="44">
        <v>25.550228652155777</v>
      </c>
      <c r="J30" s="45">
        <v>752</v>
      </c>
      <c r="K30" s="44">
        <v>18.708638701481153</v>
      </c>
      <c r="L30" s="45">
        <v>469</v>
      </c>
      <c r="M30" s="44">
        <v>11.668020679514177</v>
      </c>
    </row>
    <row r="31" spans="1:13" s="38" customFormat="1" ht="12" customHeight="1">
      <c r="A31" s="39" t="s">
        <v>33</v>
      </c>
      <c r="B31" s="37"/>
      <c r="C31" s="44">
        <v>34.953502284363516</v>
      </c>
      <c r="D31" s="45">
        <v>367</v>
      </c>
      <c r="E31" s="44">
        <v>14.316892118706932</v>
      </c>
      <c r="F31" s="45">
        <v>684</v>
      </c>
      <c r="G31" s="44">
        <v>26.68325397600965</v>
      </c>
      <c r="H31" s="45">
        <v>733</v>
      </c>
      <c r="I31" s="44">
        <v>28.594773632185778</v>
      </c>
      <c r="J31" s="45">
        <v>513</v>
      </c>
      <c r="K31" s="44">
        <v>20.012440482007236</v>
      </c>
      <c r="L31" s="45">
        <v>212</v>
      </c>
      <c r="M31" s="44">
        <v>8.270248308353867</v>
      </c>
    </row>
    <row r="32" spans="1:13" s="38" customFormat="1" ht="12" customHeight="1">
      <c r="A32" s="39" t="s">
        <v>34</v>
      </c>
      <c r="B32" s="37"/>
      <c r="C32" s="44">
        <v>33.82367384113179</v>
      </c>
      <c r="D32" s="45">
        <v>598</v>
      </c>
      <c r="E32" s="44">
        <v>26.33666270442293</v>
      </c>
      <c r="F32" s="45">
        <v>1026</v>
      </c>
      <c r="G32" s="44">
        <v>45.186314272137</v>
      </c>
      <c r="H32" s="45">
        <v>358</v>
      </c>
      <c r="I32" s="44">
        <v>15.766764629069245</v>
      </c>
      <c r="J32" s="45">
        <v>354</v>
      </c>
      <c r="K32" s="44">
        <v>15.590599661146685</v>
      </c>
      <c r="L32" s="45">
        <v>321</v>
      </c>
      <c r="M32" s="44">
        <v>14.137238675785552</v>
      </c>
    </row>
    <row r="33" spans="1:13" s="38" customFormat="1" ht="12" customHeight="1">
      <c r="A33" s="39" t="s">
        <v>35</v>
      </c>
      <c r="B33" s="37"/>
      <c r="C33" s="44">
        <v>46.28810404600271</v>
      </c>
      <c r="D33" s="45">
        <v>741</v>
      </c>
      <c r="E33" s="44">
        <v>26.303286118165648</v>
      </c>
      <c r="F33" s="45">
        <v>797</v>
      </c>
      <c r="G33" s="44">
        <v>28.29111880725779</v>
      </c>
      <c r="H33" s="45">
        <v>506</v>
      </c>
      <c r="I33" s="44">
        <v>17.961488226439702</v>
      </c>
      <c r="J33" s="45">
        <v>678</v>
      </c>
      <c r="K33" s="44">
        <v>24.06697434293699</v>
      </c>
      <c r="L33" s="45">
        <v>428</v>
      </c>
      <c r="M33" s="44">
        <v>15.192721266632791</v>
      </c>
    </row>
    <row r="34" spans="1:13" s="38" customFormat="1" ht="12" customHeight="1">
      <c r="A34" s="39" t="s">
        <v>36</v>
      </c>
      <c r="B34" s="37"/>
      <c r="C34" s="44">
        <v>54.643112505940636</v>
      </c>
      <c r="D34" s="45">
        <v>649</v>
      </c>
      <c r="E34" s="44">
        <v>34.733966715333466</v>
      </c>
      <c r="F34" s="45">
        <v>580</v>
      </c>
      <c r="G34" s="44">
        <v>31.041141286430527</v>
      </c>
      <c r="H34" s="45">
        <v>526</v>
      </c>
      <c r="I34" s="44">
        <v>28.151103994245613</v>
      </c>
      <c r="J34" s="45">
        <v>438</v>
      </c>
      <c r="K34" s="44">
        <v>23.4414135921665</v>
      </c>
      <c r="L34" s="45">
        <v>340</v>
      </c>
      <c r="M34" s="44">
        <v>18.19653109894203</v>
      </c>
    </row>
    <row r="35" spans="1:13" s="38" customFormat="1" ht="12" customHeight="1">
      <c r="A35" s="39" t="s">
        <v>37</v>
      </c>
      <c r="B35" s="37"/>
      <c r="C35" s="44">
        <v>55.05729569959694</v>
      </c>
      <c r="D35" s="45">
        <v>850</v>
      </c>
      <c r="E35" s="44">
        <v>30.849506489556624</v>
      </c>
      <c r="F35" s="45">
        <v>1005</v>
      </c>
      <c r="G35" s="44">
        <v>36.47500473176989</v>
      </c>
      <c r="H35" s="45">
        <v>581</v>
      </c>
      <c r="I35" s="44">
        <v>21.086545024038116</v>
      </c>
      <c r="J35" s="45">
        <v>661</v>
      </c>
      <c r="K35" s="44">
        <v>23.990027987761092</v>
      </c>
      <c r="L35" s="45">
        <v>558</v>
      </c>
      <c r="M35" s="44">
        <v>20.25179367196776</v>
      </c>
    </row>
    <row r="36" spans="1:13" s="38" customFormat="1" ht="12" customHeight="1">
      <c r="A36" s="39" t="s">
        <v>38</v>
      </c>
      <c r="B36" s="37"/>
      <c r="C36" s="44">
        <v>34.96429990075007</v>
      </c>
      <c r="D36" s="45">
        <v>189</v>
      </c>
      <c r="E36" s="44">
        <v>41.82438405849218</v>
      </c>
      <c r="F36" s="45">
        <v>93</v>
      </c>
      <c r="G36" s="44">
        <v>20.58025247322631</v>
      </c>
      <c r="H36" s="45">
        <v>137</v>
      </c>
      <c r="I36" s="44">
        <v>30.317146116473165</v>
      </c>
      <c r="J36" s="45">
        <v>146</v>
      </c>
      <c r="K36" s="44">
        <v>32.30878345259184</v>
      </c>
      <c r="L36" s="45">
        <v>91</v>
      </c>
      <c r="M36" s="44">
        <v>20.13766639853327</v>
      </c>
    </row>
    <row r="37" spans="1:13" s="38" customFormat="1" ht="12" customHeight="1">
      <c r="A37" s="39" t="s">
        <v>39</v>
      </c>
      <c r="B37" s="37"/>
      <c r="C37" s="44">
        <v>51.46747735212914</v>
      </c>
      <c r="D37" s="45">
        <v>207</v>
      </c>
      <c r="E37" s="44">
        <v>36.11446715895163</v>
      </c>
      <c r="F37" s="45">
        <v>211</v>
      </c>
      <c r="G37" s="44">
        <v>36.81233125864152</v>
      </c>
      <c r="H37" s="45">
        <v>139</v>
      </c>
      <c r="I37" s="44">
        <v>24.25077746422356</v>
      </c>
      <c r="J37" s="45">
        <v>99</v>
      </c>
      <c r="K37" s="44">
        <v>17.272136467324696</v>
      </c>
      <c r="L37" s="45">
        <v>90</v>
      </c>
      <c r="M37" s="44">
        <v>15.70194224302245</v>
      </c>
    </row>
    <row r="38" spans="1:13" s="38" customFormat="1" ht="12" customHeight="1">
      <c r="A38" s="39" t="s">
        <v>40</v>
      </c>
      <c r="B38" s="37"/>
      <c r="C38" s="44">
        <v>82.34884822644638</v>
      </c>
      <c r="D38" s="45">
        <v>247</v>
      </c>
      <c r="E38" s="44">
        <v>45.70823710546574</v>
      </c>
      <c r="F38" s="45">
        <v>245</v>
      </c>
      <c r="G38" s="44">
        <v>45.33812992242554</v>
      </c>
      <c r="H38" s="45">
        <v>254</v>
      </c>
      <c r="I38" s="44">
        <v>47.00361224610647</v>
      </c>
      <c r="J38" s="45">
        <v>170</v>
      </c>
      <c r="K38" s="44">
        <v>31.459110558417716</v>
      </c>
      <c r="L38" s="45">
        <v>122</v>
      </c>
      <c r="M38" s="44">
        <v>22.576538165452714</v>
      </c>
    </row>
    <row r="39" spans="1:13" s="38" customFormat="1" ht="12" customHeight="1">
      <c r="A39" s="39" t="s">
        <v>41</v>
      </c>
      <c r="B39" s="37"/>
      <c r="C39" s="44">
        <v>47.422680412371136</v>
      </c>
      <c r="D39" s="45">
        <v>430</v>
      </c>
      <c r="E39" s="44">
        <v>34.09992069785884</v>
      </c>
      <c r="F39" s="45">
        <v>411</v>
      </c>
      <c r="G39" s="44">
        <v>32.593180015860426</v>
      </c>
      <c r="H39" s="45">
        <v>441</v>
      </c>
      <c r="I39" s="44">
        <v>34.97224425059476</v>
      </c>
      <c r="J39" s="45">
        <v>390</v>
      </c>
      <c r="K39" s="44">
        <v>30.927835051546392</v>
      </c>
      <c r="L39" s="45">
        <v>228</v>
      </c>
      <c r="M39" s="44">
        <v>18.080888183980967</v>
      </c>
    </row>
    <row r="40" spans="1:13" s="38" customFormat="1" ht="12" customHeight="1">
      <c r="A40" s="39" t="s">
        <v>42</v>
      </c>
      <c r="B40" s="37"/>
      <c r="C40" s="44">
        <v>62.92730870969296</v>
      </c>
      <c r="D40" s="45">
        <v>202</v>
      </c>
      <c r="E40" s="44">
        <v>41.40493928129634</v>
      </c>
      <c r="F40" s="45">
        <v>298</v>
      </c>
      <c r="G40" s="44">
        <v>61.082534187258965</v>
      </c>
      <c r="H40" s="45">
        <v>220</v>
      </c>
      <c r="I40" s="44">
        <v>45.09448832616433</v>
      </c>
      <c r="J40" s="45">
        <v>152</v>
      </c>
      <c r="K40" s="44">
        <v>31.156191934440812</v>
      </c>
      <c r="L40" s="45">
        <v>183</v>
      </c>
      <c r="M40" s="44">
        <v>37.51041528949124</v>
      </c>
    </row>
    <row r="41" spans="1:13" s="38" customFormat="1" ht="12" customHeight="1">
      <c r="A41" s="39" t="s">
        <v>43</v>
      </c>
      <c r="B41" s="37"/>
      <c r="C41" s="44">
        <v>82.85047197300678</v>
      </c>
      <c r="D41" s="45">
        <v>298</v>
      </c>
      <c r="E41" s="44">
        <v>44.246309404939105</v>
      </c>
      <c r="F41" s="45">
        <v>263</v>
      </c>
      <c r="G41" s="44">
        <v>39.04959521308384</v>
      </c>
      <c r="H41" s="45">
        <v>259</v>
      </c>
      <c r="I41" s="44">
        <v>38.45568501972895</v>
      </c>
      <c r="J41" s="45">
        <v>189</v>
      </c>
      <c r="K41" s="44">
        <v>28.062256636018425</v>
      </c>
      <c r="L41" s="45">
        <v>198</v>
      </c>
      <c r="M41" s="44">
        <v>29.398554571066924</v>
      </c>
    </row>
    <row r="42" spans="1:13" s="38" customFormat="1" ht="12" customHeight="1">
      <c r="A42" s="39" t="s">
        <v>44</v>
      </c>
      <c r="B42" s="37"/>
      <c r="C42" s="44">
        <v>72.925280797585</v>
      </c>
      <c r="D42" s="45">
        <v>253</v>
      </c>
      <c r="E42" s="44">
        <v>50.96711613753869</v>
      </c>
      <c r="F42" s="45">
        <v>229</v>
      </c>
      <c r="G42" s="44">
        <v>46.13229089128996</v>
      </c>
      <c r="H42" s="45">
        <v>232</v>
      </c>
      <c r="I42" s="44">
        <v>46.73664404707105</v>
      </c>
      <c r="J42" s="45">
        <v>199</v>
      </c>
      <c r="K42" s="44">
        <v>40.08875933347905</v>
      </c>
      <c r="L42" s="45">
        <v>147</v>
      </c>
      <c r="M42" s="44">
        <v>29.61330463327347</v>
      </c>
    </row>
    <row r="43" spans="1:13" s="38" customFormat="1" ht="12" customHeight="1">
      <c r="A43" s="39" t="s">
        <v>45</v>
      </c>
      <c r="B43" s="37"/>
      <c r="C43" s="44">
        <v>69.38355003840212</v>
      </c>
      <c r="D43" s="45">
        <v>363</v>
      </c>
      <c r="E43" s="44">
        <v>44.89523826014255</v>
      </c>
      <c r="F43" s="45">
        <v>431</v>
      </c>
      <c r="G43" s="44">
        <v>53.30536553752463</v>
      </c>
      <c r="H43" s="45">
        <v>294</v>
      </c>
      <c r="I43" s="44">
        <v>36.36143264044603</v>
      </c>
      <c r="J43" s="45">
        <v>239</v>
      </c>
      <c r="K43" s="44">
        <v>29.559123813151707</v>
      </c>
      <c r="L43" s="45">
        <v>262</v>
      </c>
      <c r="M43" s="44">
        <v>32.40372568638388</v>
      </c>
    </row>
    <row r="44" spans="1:13" s="38" customFormat="1" ht="12" customHeight="1">
      <c r="A44" s="39" t="s">
        <v>46</v>
      </c>
      <c r="B44" s="37"/>
      <c r="C44" s="44">
        <v>40.59284212883795</v>
      </c>
      <c r="D44" s="45">
        <v>110</v>
      </c>
      <c r="E44" s="44">
        <v>51.3242831514043</v>
      </c>
      <c r="F44" s="45">
        <v>55</v>
      </c>
      <c r="G44" s="44">
        <v>25.66214157570215</v>
      </c>
      <c r="H44" s="45">
        <v>71</v>
      </c>
      <c r="I44" s="44">
        <v>33.12749185227005</v>
      </c>
      <c r="J44" s="45">
        <v>69</v>
      </c>
      <c r="K44" s="44">
        <v>32.19432306769906</v>
      </c>
      <c r="L44" s="45">
        <v>104</v>
      </c>
      <c r="M44" s="44">
        <v>48.52477679769134</v>
      </c>
    </row>
    <row r="45" spans="1:13" s="38" customFormat="1" ht="12" customHeight="1">
      <c r="A45" s="39" t="s">
        <v>47</v>
      </c>
      <c r="B45" s="37"/>
      <c r="C45" s="44">
        <v>72.47611230700137</v>
      </c>
      <c r="D45" s="45">
        <v>163</v>
      </c>
      <c r="E45" s="44">
        <v>50.48549703436421</v>
      </c>
      <c r="F45" s="45">
        <v>175</v>
      </c>
      <c r="G45" s="44">
        <v>54.20222074241556</v>
      </c>
      <c r="H45" s="45">
        <v>105</v>
      </c>
      <c r="I45" s="44">
        <v>32.52133244544934</v>
      </c>
      <c r="J45" s="45">
        <v>99</v>
      </c>
      <c r="K45" s="44">
        <v>30.66297059142366</v>
      </c>
      <c r="L45" s="45">
        <v>107</v>
      </c>
      <c r="M45" s="44">
        <v>33.14078639679123</v>
      </c>
    </row>
    <row r="46" spans="1:13" s="38" customFormat="1" ht="12" customHeight="1">
      <c r="A46" s="39" t="s">
        <v>48</v>
      </c>
      <c r="B46" s="37"/>
      <c r="C46" s="44">
        <v>51.81542403858836</v>
      </c>
      <c r="D46" s="45">
        <v>47</v>
      </c>
      <c r="E46" s="44">
        <v>44.27863508752096</v>
      </c>
      <c r="F46" s="45">
        <v>31</v>
      </c>
      <c r="G46" s="44">
        <v>29.205057185386167</v>
      </c>
      <c r="H46" s="45">
        <v>22</v>
      </c>
      <c r="I46" s="44">
        <v>20.726169615435342</v>
      </c>
      <c r="J46" s="45">
        <v>26</v>
      </c>
      <c r="K46" s="44">
        <v>24.494564090969043</v>
      </c>
      <c r="L46" s="45">
        <v>20</v>
      </c>
      <c r="M46" s="44">
        <v>18.841972377668494</v>
      </c>
    </row>
    <row r="47" spans="1:13" s="38" customFormat="1" ht="12" customHeight="1">
      <c r="A47" s="39" t="s">
        <v>49</v>
      </c>
      <c r="B47" s="37"/>
      <c r="C47" s="44">
        <v>84.75109151204148</v>
      </c>
      <c r="D47" s="45">
        <v>125</v>
      </c>
      <c r="E47" s="44">
        <v>34.173827222597374</v>
      </c>
      <c r="F47" s="45">
        <v>150</v>
      </c>
      <c r="G47" s="44">
        <v>41.00859266711685</v>
      </c>
      <c r="H47" s="45">
        <v>165</v>
      </c>
      <c r="I47" s="44">
        <v>45.10945193382854</v>
      </c>
      <c r="J47" s="45">
        <v>90</v>
      </c>
      <c r="K47" s="44">
        <v>24.60515560027011</v>
      </c>
      <c r="L47" s="45">
        <v>64</v>
      </c>
      <c r="M47" s="44">
        <v>17.496999537969856</v>
      </c>
    </row>
    <row r="48" spans="1:13" s="38" customFormat="1" ht="12" customHeight="1">
      <c r="A48" s="39" t="s">
        <v>50</v>
      </c>
      <c r="B48" s="37"/>
      <c r="C48" s="44">
        <v>34.73251538628309</v>
      </c>
      <c r="D48" s="45">
        <v>89</v>
      </c>
      <c r="E48" s="44">
        <v>19.689132925982133</v>
      </c>
      <c r="F48" s="45">
        <v>151</v>
      </c>
      <c r="G48" s="44">
        <v>33.40515811037418</v>
      </c>
      <c r="H48" s="45">
        <v>68</v>
      </c>
      <c r="I48" s="44">
        <v>15.043382460300956</v>
      </c>
      <c r="J48" s="45">
        <v>94</v>
      </c>
      <c r="K48" s="44">
        <v>20.795263989239558</v>
      </c>
      <c r="L48" s="45">
        <v>47</v>
      </c>
      <c r="M48" s="44">
        <v>10.397631994619779</v>
      </c>
    </row>
    <row r="49" spans="1:13" s="38" customFormat="1" ht="12" customHeight="1">
      <c r="A49" s="39" t="s">
        <v>51</v>
      </c>
      <c r="B49" s="37"/>
      <c r="C49" s="44">
        <v>46.35107737992056</v>
      </c>
      <c r="D49" s="45">
        <v>80</v>
      </c>
      <c r="E49" s="44">
        <v>30.147042198322318</v>
      </c>
      <c r="F49" s="45">
        <v>86</v>
      </c>
      <c r="G49" s="44">
        <v>32.408070363196494</v>
      </c>
      <c r="H49" s="45">
        <v>85</v>
      </c>
      <c r="I49" s="44">
        <v>32.03123233571746</v>
      </c>
      <c r="J49" s="45">
        <v>87</v>
      </c>
      <c r="K49" s="44">
        <v>32.78490839067552</v>
      </c>
      <c r="L49" s="45">
        <v>51</v>
      </c>
      <c r="M49" s="44">
        <v>19.218739401430476</v>
      </c>
    </row>
    <row r="50" spans="1:13" s="38" customFormat="1" ht="21" customHeight="1">
      <c r="A50" s="40" t="s">
        <v>59</v>
      </c>
      <c r="B50" s="37"/>
      <c r="C50" s="44"/>
      <c r="D50" s="45"/>
      <c r="E50" s="44"/>
      <c r="F50" s="45"/>
      <c r="G50" s="44"/>
      <c r="H50" s="45"/>
      <c r="I50" s="44"/>
      <c r="J50" s="45"/>
      <c r="K50" s="44"/>
      <c r="L50" s="45"/>
      <c r="M50" s="44"/>
    </row>
    <row r="51" spans="1:13" s="38" customFormat="1" ht="12" customHeight="1">
      <c r="A51" s="39" t="s">
        <v>52</v>
      </c>
      <c r="B51" s="37"/>
      <c r="C51" s="44">
        <v>28.355119516828765</v>
      </c>
      <c r="D51" s="45">
        <v>14</v>
      </c>
      <c r="E51" s="44">
        <v>9.924291830890068</v>
      </c>
      <c r="F51" s="45">
        <v>29</v>
      </c>
      <c r="G51" s="44">
        <v>20.557461649700855</v>
      </c>
      <c r="H51" s="45">
        <v>15</v>
      </c>
      <c r="I51" s="44">
        <v>10.633169818810787</v>
      </c>
      <c r="J51" s="45">
        <v>22</v>
      </c>
      <c r="K51" s="44">
        <v>15.59531573425582</v>
      </c>
      <c r="L51" s="45">
        <v>20</v>
      </c>
      <c r="M51" s="44">
        <v>14.177559758414382</v>
      </c>
    </row>
    <row r="52" spans="1:13" s="38" customFormat="1" ht="12" customHeight="1">
      <c r="A52" s="39" t="s">
        <v>53</v>
      </c>
      <c r="B52" s="37"/>
      <c r="C52" s="44">
        <v>14.85663348685188</v>
      </c>
      <c r="D52" s="45">
        <v>5</v>
      </c>
      <c r="E52" s="44">
        <v>37.1415837171297</v>
      </c>
      <c r="F52" s="45">
        <v>6</v>
      </c>
      <c r="G52" s="44">
        <v>44.56990046055564</v>
      </c>
      <c r="H52" s="45">
        <v>0</v>
      </c>
      <c r="I52" s="44">
        <v>0</v>
      </c>
      <c r="J52" s="45">
        <v>3</v>
      </c>
      <c r="K52" s="44">
        <v>22.28495023027782</v>
      </c>
      <c r="L52" s="45">
        <v>3</v>
      </c>
      <c r="M52" s="44">
        <v>22.28495023027782</v>
      </c>
    </row>
    <row r="53" spans="1:17" ht="12" customHeight="1">
      <c r="A53" s="36" t="s">
        <v>55</v>
      </c>
      <c r="B53" s="24"/>
      <c r="C53" s="44"/>
      <c r="D53" s="45"/>
      <c r="E53" s="44"/>
      <c r="F53" s="45"/>
      <c r="G53" s="44"/>
      <c r="H53" s="45"/>
      <c r="I53" s="44"/>
      <c r="J53" s="45"/>
      <c r="K53" s="44"/>
      <c r="L53" s="45"/>
      <c r="M53" s="44"/>
      <c r="Q53" s="10"/>
    </row>
    <row r="54" spans="1:17" ht="12" customHeight="1">
      <c r="A54" s="41" t="s">
        <v>57</v>
      </c>
      <c r="B54" s="24"/>
      <c r="C54" s="44">
        <v>49.6979653035436</v>
      </c>
      <c r="D54" s="45">
        <v>4717</v>
      </c>
      <c r="E54" s="44">
        <v>40.5720495563889</v>
      </c>
      <c r="F54" s="45">
        <v>3999</v>
      </c>
      <c r="G54" s="44">
        <v>34.3963591638752</v>
      </c>
      <c r="H54" s="45">
        <v>4382</v>
      </c>
      <c r="I54" s="44">
        <v>37.6906341225559</v>
      </c>
      <c r="J54" s="45">
        <v>2751</v>
      </c>
      <c r="K54" s="44">
        <v>23.6620115178346</v>
      </c>
      <c r="L54" s="45">
        <v>2918</v>
      </c>
      <c r="M54" s="44">
        <v>25.0984186147006</v>
      </c>
      <c r="Q54" s="10"/>
    </row>
    <row r="55" spans="1:17" ht="12" customHeight="1">
      <c r="A55" s="41" t="s">
        <v>58</v>
      </c>
      <c r="B55" s="24"/>
      <c r="C55" s="44">
        <v>47.8971346544087</v>
      </c>
      <c r="D55" s="45">
        <v>2058</v>
      </c>
      <c r="E55" s="44">
        <v>17.3787558389938</v>
      </c>
      <c r="F55" s="45">
        <v>3887</v>
      </c>
      <c r="G55" s="44">
        <v>32.8237239777304</v>
      </c>
      <c r="H55" s="45">
        <v>1856</v>
      </c>
      <c r="I55" s="44">
        <v>15.6729693086358</v>
      </c>
      <c r="J55" s="45">
        <v>2719</v>
      </c>
      <c r="K55" s="44">
        <v>22.9605622576406</v>
      </c>
      <c r="L55" s="45">
        <v>1147</v>
      </c>
      <c r="M55" s="44">
        <v>9.6858274768348</v>
      </c>
      <c r="Q55" s="10"/>
    </row>
    <row r="56" spans="1:13" ht="3" customHeight="1">
      <c r="A56" s="32"/>
      <c r="B56" s="12"/>
      <c r="C56" s="33"/>
      <c r="D56" s="34"/>
      <c r="E56" s="34"/>
      <c r="F56" s="34"/>
      <c r="G56" s="34"/>
      <c r="H56" s="34"/>
      <c r="I56" s="34"/>
      <c r="J56" s="34"/>
      <c r="K56" s="34"/>
      <c r="L56" s="34"/>
      <c r="M56" s="34"/>
    </row>
    <row r="57" spans="1:13" s="17" customFormat="1" ht="15" customHeight="1">
      <c r="A57" s="19"/>
      <c r="B57" s="35"/>
      <c r="C57" s="35"/>
      <c r="D57" s="35"/>
      <c r="E57" s="35"/>
      <c r="F57" s="35"/>
      <c r="G57" s="35"/>
      <c r="H57" s="35"/>
      <c r="I57" s="35"/>
      <c r="J57" s="35"/>
      <c r="K57" s="35"/>
      <c r="L57" s="35"/>
      <c r="M57" s="35"/>
    </row>
    <row r="58" s="18" customFormat="1" ht="10.5" customHeight="1"/>
    <row r="59" s="18" customFormat="1" ht="12" customHeight="1">
      <c r="A59" s="17"/>
    </row>
    <row r="60" s="18" customFormat="1" ht="12" customHeight="1">
      <c r="A60" s="17"/>
    </row>
    <row r="61" s="18" customFormat="1" ht="12" customHeight="1">
      <c r="A61" s="17"/>
    </row>
  </sheetData>
  <sheetProtection/>
  <mergeCells count="10">
    <mergeCell ref="A5:M5"/>
    <mergeCell ref="A6:M6"/>
    <mergeCell ref="A8:B11"/>
    <mergeCell ref="C8:M8"/>
    <mergeCell ref="C9:C10"/>
    <mergeCell ref="D9:E10"/>
    <mergeCell ref="F9:G10"/>
    <mergeCell ref="H9:I10"/>
    <mergeCell ref="J9:K10"/>
    <mergeCell ref="L9:M10"/>
  </mergeCells>
  <printOptions/>
  <pageMargins left="0.6299212598425197" right="0.6299212598425197" top="0.3937007874015748"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王珮倫</dc:creator>
  <cp:keywords/>
  <dc:description/>
  <cp:lastModifiedBy>白惠瑜</cp:lastModifiedBy>
  <cp:lastPrinted>2022-05-20T01:54:56Z</cp:lastPrinted>
  <dcterms:created xsi:type="dcterms:W3CDTF">2004-06-17T07:48:30Z</dcterms:created>
  <dcterms:modified xsi:type="dcterms:W3CDTF">2022-09-10T02:09:41Z</dcterms:modified>
  <cp:category/>
  <cp:version/>
  <cp:contentType/>
  <cp:contentStatus/>
</cp:coreProperties>
</file>